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9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'菜單'!$A$1:$N$30</definedName>
    <definedName name="_xlnm.Print_Area" localSheetId="0">'菜單'!$A$1:$N$59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<sst xmlns="http://schemas.openxmlformats.org/spreadsheetml/2006/main" count="334" uniqueCount="298">
  <si>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</si>
  <si>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</si>
  <si>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</si>
  <si>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</si>
  <si>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</si>
  <si>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</si>
  <si>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</si>
  <si>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</si>
  <si>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</si>
  <si>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</si>
  <si>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</si>
  <si>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</si>
  <si>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</si>
  <si>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</si>
  <si>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</si>
  <si>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</si>
  <si>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</si>
  <si>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</si>
  <si>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</si>
  <si>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</si>
  <si>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</si>
  <si>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</si>
  <si>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</si>
  <si>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</si>
  <si>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</si>
  <si>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</si>
  <si>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</si>
  <si>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</si>
  <si>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</si>
  <si>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</si>
  <si>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</si>
  <si>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</si>
  <si>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</si>
  <si>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</si>
  <si>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</si>
  <si>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</si>
  <si>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</si>
  <si>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</si>
  <si>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</si>
  <si>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</si>
  <si>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</si>
  <si>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</si>
  <si>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</si>
  <si>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</si>
  <si>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</si>
  <si>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</si>
  <si>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</si>
  <si>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</si>
  <si>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</si>
  <si>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</si>
  <si>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</si>
  <si>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</si>
  <si>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</si>
  <si>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</si>
  <si>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</si>
  <si>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</si>
  <si>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</si>
  <si>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</si>
  <si>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</si>
  <si>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</si>
  <si>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</si>
  <si>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</si>
  <si>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</si>
  <si>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</si>
  <si>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Q青菜</t>
  </si>
  <si>
    <t>(S)：CAS 台灣優良農產品標章   (Q)：台灣農產生產追溯   (T)：產地-台灣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</si>
  <si>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</si>
  <si>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1</t>
  </si>
  <si>
    <t>5</t>
  </si>
  <si>
    <t>11</t>
  </si>
  <si>
    <t>22</t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</si>
  <si>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劉容均.黃筱瑄</t>
    </r>
  </si>
  <si>
    <t>4</t>
  </si>
  <si>
    <t>6</t>
  </si>
  <si>
    <t>7</t>
  </si>
  <si>
    <t>8</t>
  </si>
  <si>
    <t>一</t>
  </si>
  <si>
    <t>二</t>
  </si>
  <si>
    <t>三</t>
  </si>
  <si>
    <t>五</t>
  </si>
  <si>
    <t>12</t>
  </si>
  <si>
    <t>13</t>
  </si>
  <si>
    <t>14</t>
  </si>
  <si>
    <t>15</t>
  </si>
  <si>
    <t>三</t>
  </si>
  <si>
    <t>18</t>
  </si>
  <si>
    <t>19</t>
  </si>
  <si>
    <t>20</t>
  </si>
  <si>
    <t>21</t>
  </si>
  <si>
    <t>一</t>
  </si>
  <si>
    <t>二</t>
  </si>
  <si>
    <t>25</t>
  </si>
  <si>
    <t>26</t>
  </si>
  <si>
    <t>27</t>
  </si>
  <si>
    <t>28</t>
  </si>
  <si>
    <t>29</t>
  </si>
  <si>
    <t>一</t>
  </si>
  <si>
    <t>二</t>
  </si>
  <si>
    <t>四</t>
  </si>
  <si>
    <t>有機蔬菜</t>
  </si>
  <si>
    <t>產銷履歷</t>
  </si>
  <si>
    <t>Q青菜</t>
  </si>
  <si>
    <t>有機蔬菜</t>
  </si>
  <si>
    <t>產銷履歷</t>
  </si>
  <si>
    <t>有機蔬菜</t>
  </si>
  <si>
    <t>中秋節放假</t>
  </si>
  <si>
    <t>23</t>
  </si>
  <si>
    <t>六</t>
  </si>
  <si>
    <t>產銷履歷</t>
  </si>
  <si>
    <t>30</t>
  </si>
  <si>
    <t>31</t>
  </si>
  <si>
    <t>南洋咖哩雞</t>
  </si>
  <si>
    <t>雞丁S馬鈴薯Q紅蘿蔔Q-煮</t>
  </si>
  <si>
    <t>瓜仔雞</t>
  </si>
  <si>
    <t>雞丁S脆瓜T-煮</t>
  </si>
  <si>
    <t>雞腿S-滷</t>
  </si>
  <si>
    <t>銀蘿燒肉</t>
  </si>
  <si>
    <t>雞排S-炸</t>
  </si>
  <si>
    <t>普羅旺斯雞丁</t>
  </si>
  <si>
    <t>泡菜肉片</t>
  </si>
  <si>
    <t>金黃咖哩燉雞</t>
  </si>
  <si>
    <t>排骨S-滷</t>
  </si>
  <si>
    <t>魚排Q-炸</t>
  </si>
  <si>
    <t>麻香雞丁</t>
  </si>
  <si>
    <t>雞丁S高麗菜Q豆管-煮</t>
  </si>
  <si>
    <t>打拋肉片</t>
  </si>
  <si>
    <t>鮮菇扁蒲</t>
  </si>
  <si>
    <t>扁蒲Q鮮菇Q-炒</t>
  </si>
  <si>
    <t>干片肉絲</t>
  </si>
  <si>
    <t>干片肉絲S-炒</t>
  </si>
  <si>
    <t>紅絲炒蛋</t>
  </si>
  <si>
    <t>雞蛋Q紅蘿蔔Q-炒</t>
  </si>
  <si>
    <t>白玉肉羹</t>
  </si>
  <si>
    <t>蘿蔔Q肉羹S-煮</t>
  </si>
  <si>
    <t>玉米肉末</t>
  </si>
  <si>
    <t>炸醬干丁</t>
  </si>
  <si>
    <t>白菜滷</t>
  </si>
  <si>
    <t>大白菜Q肉絲S-煮</t>
  </si>
  <si>
    <t>豆芽菜Q韭菜Q紅蘿蔔Q-炒</t>
  </si>
  <si>
    <t>韭香銀芽</t>
  </si>
  <si>
    <t>筍香肉燥</t>
  </si>
  <si>
    <t>筍T絞肉S-煮</t>
  </si>
  <si>
    <t>糖醋黑輪</t>
  </si>
  <si>
    <t>黑輪Q甜椒Q洋蔥Q-煮</t>
  </si>
  <si>
    <t>大瓜炒菇</t>
  </si>
  <si>
    <t>蕃茄炒蛋</t>
  </si>
  <si>
    <t>雞蛋Q蕃茄Q-炒</t>
  </si>
  <si>
    <t>薑味海根</t>
  </si>
  <si>
    <t>海根紅蘿蔔Q-炒</t>
  </si>
  <si>
    <t>紅蘿蔔Q洋蔥Q獅子頭S-煮</t>
  </si>
  <si>
    <t>焗汁白菜</t>
  </si>
  <si>
    <t>蒜蓉豆干</t>
  </si>
  <si>
    <t>豆干素肚-煮</t>
  </si>
  <si>
    <t>雞塊S-炸</t>
  </si>
  <si>
    <t>家常豆腐</t>
  </si>
  <si>
    <t>豆腐絞肉S-煮</t>
  </si>
  <si>
    <t>翠炒敏豆</t>
  </si>
  <si>
    <t>敏豆Q紅蘿蔔Q木耳Q-炒</t>
  </si>
  <si>
    <t>彩繪福州丸</t>
  </si>
  <si>
    <t>芝麻蜜燒黑干</t>
  </si>
  <si>
    <t>黑豆干芝麻-燒</t>
  </si>
  <si>
    <t>脆炒薯絲</t>
  </si>
  <si>
    <t>瓜仔肉燥</t>
  </si>
  <si>
    <t>絞肉S脆瓜T-煮</t>
  </si>
  <si>
    <t>鮮燴黃瓜</t>
  </si>
  <si>
    <t>黃瓜Q肉羹S紅蘿蔔Q-煮</t>
  </si>
  <si>
    <t>和風蘿蔔煮</t>
  </si>
  <si>
    <t>海芽蛋花湯</t>
  </si>
  <si>
    <t>海帶芽雞蛋Q</t>
  </si>
  <si>
    <t>味噌湯</t>
  </si>
  <si>
    <t>豆腐</t>
  </si>
  <si>
    <t>薑絲冬瓜湯</t>
  </si>
  <si>
    <t>冬瓜Q雞丁Q</t>
  </si>
  <si>
    <t>洋芋濃湯</t>
  </si>
  <si>
    <t>馬鈴薯Q紅蘿蔔Q雞蛋Q</t>
  </si>
  <si>
    <t>小魚干豆腐</t>
  </si>
  <si>
    <t>新竹米粉湯</t>
  </si>
  <si>
    <t>米粉高麗菜Q肉絲S芹菜Q</t>
  </si>
  <si>
    <t>香菇雞湯</t>
  </si>
  <si>
    <t>蘿蔔Q香菇Q雞丁Q</t>
  </si>
  <si>
    <t>日式海芽湯</t>
  </si>
  <si>
    <t>海帶芽小魚干</t>
  </si>
  <si>
    <t>魷魚羹湯</t>
  </si>
  <si>
    <t>雞蛋Q紅蘿蔔Q木耳Q筍T魷魚羹S</t>
  </si>
  <si>
    <t>冬瓜肉絲湯</t>
  </si>
  <si>
    <t>冬瓜Q肉絲S</t>
  </si>
  <si>
    <t>筍香排骨湯</t>
  </si>
  <si>
    <t>筍T排骨S</t>
  </si>
  <si>
    <t>芙蓉濃湯</t>
  </si>
  <si>
    <t>柴香味噌湯</t>
  </si>
  <si>
    <t>豆腐</t>
  </si>
  <si>
    <t>酸辣湯</t>
  </si>
  <si>
    <t>筍T豆腐紅蘿蔔Q雞蛋Q木耳Q</t>
  </si>
  <si>
    <t>玉米蛋花湯</t>
  </si>
  <si>
    <t>糙米飯</t>
  </si>
  <si>
    <t>五穀米飯</t>
  </si>
  <si>
    <t>小米飯</t>
  </si>
  <si>
    <t>胚芽米飯</t>
  </si>
  <si>
    <t>麥片飯</t>
  </si>
  <si>
    <t>燕麥飯</t>
  </si>
  <si>
    <t>香Q白飯</t>
  </si>
  <si>
    <t>香Q白飯</t>
  </si>
  <si>
    <t>藜麥飯</t>
  </si>
  <si>
    <t>香Q白飯</t>
  </si>
  <si>
    <t>小米飯</t>
  </si>
  <si>
    <t>麥片飯</t>
  </si>
  <si>
    <t>麥片飯</t>
  </si>
  <si>
    <t>鮮炒佛手瓜</t>
  </si>
  <si>
    <t>蒜香海龍</t>
  </si>
  <si>
    <t>冬粉油菜Q海帶芽紅蘿蔔Q豆皮-炒</t>
  </si>
  <si>
    <t>玉米炒蛋</t>
  </si>
  <si>
    <t>排骨S-煮</t>
  </si>
  <si>
    <t>咖哩肉燥</t>
  </si>
  <si>
    <t>馬鈴薯Q紅蘿蔔Q絞肉S-煮</t>
  </si>
  <si>
    <t>海山醬油腐</t>
  </si>
  <si>
    <t>冬瓜肉燥</t>
  </si>
  <si>
    <t>冬瓜Q絞肉S-煮</t>
  </si>
  <si>
    <t>薑絲枕瓜湯</t>
  </si>
  <si>
    <t>冬瓜Q雞丁Q</t>
  </si>
  <si>
    <t>肉丁S蘿蔔Q紅蘿蔔Q-煮</t>
  </si>
  <si>
    <t>肉片S蕃茄Q洋蔥Q-煮</t>
  </si>
  <si>
    <t>肉片S大白菜Q-煮</t>
  </si>
  <si>
    <t>干丁毛豆履歷紅蘿蔔Q絞肉S-煮</t>
  </si>
  <si>
    <t>玉米粒S雞蛋Q</t>
  </si>
  <si>
    <t>玉米粒S絞肉S紅蘿蔔Q-煮</t>
  </si>
  <si>
    <t>雞蛋Q玉米粒S紅蘿蔔Q-炒</t>
  </si>
  <si>
    <t>玉米粒S雞蛋Q紅蘿蔔Q</t>
  </si>
  <si>
    <t>大白菜Q紅蘿蔔Q絞肉S-煮</t>
  </si>
  <si>
    <t>時瓜雞丁</t>
  </si>
  <si>
    <t>佛手瓜Q雞丁Q</t>
  </si>
  <si>
    <t>塔香三杯魚</t>
  </si>
  <si>
    <t>魚丁Q豆干-煮</t>
  </si>
  <si>
    <r>
      <t>福州丸S毛豆履歷紅蘿蔔Q金針菇Q</t>
    </r>
    <r>
      <rPr>
        <sz val="8"/>
        <rFont val="新細明體"/>
        <family val="1"/>
      </rPr>
      <t>大白菜Q-煮</t>
    </r>
  </si>
  <si>
    <r>
      <t>和風</t>
    </r>
    <r>
      <rPr>
        <sz val="12"/>
        <rFont val="新細明體"/>
        <family val="1"/>
      </rPr>
      <t>小魚湯</t>
    </r>
  </si>
  <si>
    <r>
      <t>雞胸堡S</t>
    </r>
    <r>
      <rPr>
        <sz val="8"/>
        <rFont val="新細明體"/>
        <family val="1"/>
      </rPr>
      <t>-炸</t>
    </r>
  </si>
  <si>
    <t>油腐米血S-煮</t>
  </si>
  <si>
    <t>什滷海結</t>
  </si>
  <si>
    <t>蘿蔔Q海帶結紅蘿蔔Q-煮</t>
  </si>
  <si>
    <t>羅宋湯</t>
  </si>
  <si>
    <t>高麗菜Q芹菜Q番茄Q肉絲S</t>
  </si>
  <si>
    <t>田園玉米</t>
  </si>
  <si>
    <t>芹香肉片</t>
  </si>
  <si>
    <t>芹菜Q肉片S木耳Q紅蘿蔔Q-炒</t>
  </si>
  <si>
    <t>什炒小瓜</t>
  </si>
  <si>
    <r>
      <t>蘿蔔Q香菇Q昆布捲</t>
    </r>
    <r>
      <rPr>
        <sz val="8"/>
        <rFont val="新細明體"/>
        <family val="1"/>
      </rPr>
      <t>玉米粒S-煮</t>
    </r>
  </si>
  <si>
    <t>回鍋干片</t>
  </si>
  <si>
    <t>干片高麗菜Q-煮</t>
  </si>
  <si>
    <t>回鍋肉片</t>
  </si>
  <si>
    <t>高麗菜Q肉片S-煮</t>
  </si>
  <si>
    <t>清蒸魚</t>
  </si>
  <si>
    <t>魚Q板條甜椒Q-蒸</t>
  </si>
  <si>
    <t>美式炒蛋</t>
  </si>
  <si>
    <t>培根S洋蔥Q雞蛋Q-炒</t>
  </si>
  <si>
    <r>
      <rPr>
        <sz val="12"/>
        <color indexed="17"/>
        <rFont val="標楷體"/>
        <family val="4"/>
      </rPr>
      <t xml:space="preserve">蔬食日 </t>
    </r>
    <r>
      <rPr>
        <sz val="12"/>
        <rFont val="標楷體"/>
        <family val="4"/>
      </rPr>
      <t xml:space="preserve">       藜麥飯</t>
    </r>
  </si>
  <si>
    <t>紅燒油腐</t>
  </si>
  <si>
    <t>蔬炒什錦</t>
  </si>
  <si>
    <t>綠豆粉圓湯</t>
  </si>
  <si>
    <t>三角油豆腐木耳Q紅蘿蔔Q-煮</t>
  </si>
  <si>
    <t>高麗菜Q麵輪紅蘿蔔Q-炒</t>
  </si>
  <si>
    <t>綠豆珍珠粉圓</t>
  </si>
  <si>
    <t>豬排S-炸</t>
  </si>
  <si>
    <t>肉排S-燒</t>
  </si>
  <si>
    <t>雞腿排S-燒</t>
  </si>
  <si>
    <t>肉排S-滷</t>
  </si>
  <si>
    <t>韓式拌雜菜</t>
  </si>
  <si>
    <t>麻辣燙</t>
  </si>
  <si>
    <t>高麗菜Q豆管肉片S泡麵-煮</t>
  </si>
  <si>
    <t>豬排S-炸</t>
  </si>
  <si>
    <r>
      <t>雞丁S</t>
    </r>
    <r>
      <rPr>
        <sz val="8"/>
        <rFont val="新細明體"/>
        <family val="1"/>
      </rPr>
      <t>甜椒Q洋蔥Q-煮</t>
    </r>
  </si>
  <si>
    <r>
      <t>小黃瓜Q紅蘿蔔Q肉絲S</t>
    </r>
    <r>
      <rPr>
        <sz val="8"/>
        <rFont val="新細明體"/>
        <family val="1"/>
      </rPr>
      <t>木耳Q-炒</t>
    </r>
  </si>
  <si>
    <r>
      <t>大黃瓜Q鮮菇Q</t>
    </r>
    <r>
      <rPr>
        <sz val="8"/>
        <rFont val="新細明體"/>
        <family val="1"/>
      </rPr>
      <t>紅蘿蔔Q-炒</t>
    </r>
  </si>
  <si>
    <t>紅豆薏仁湯</t>
  </si>
  <si>
    <t>紅豆履歷薏仁</t>
  </si>
  <si>
    <t>地瓜湯</t>
  </si>
  <si>
    <t>地瓜Q    Q圓</t>
  </si>
  <si>
    <t>黑糖山粉圓</t>
  </si>
  <si>
    <t>山粉圓珍珠粉圓</t>
  </si>
  <si>
    <t>四寶甜湯</t>
  </si>
  <si>
    <t>大豆綠豆薏仁Q圓</t>
  </si>
  <si>
    <t>玉米粒S雞蛋Q紅蘿蔔Q-蒸</t>
  </si>
  <si>
    <t>雞蛋Q-蒸</t>
  </si>
  <si>
    <t>醬香蒸蛋</t>
  </si>
  <si>
    <t>地瓜Q-炸</t>
  </si>
  <si>
    <t>佛手瓜Q紅蘿蔔Q-煮</t>
  </si>
  <si>
    <t>雞翅S-烤</t>
  </si>
  <si>
    <t>雞米花S-炸</t>
  </si>
  <si>
    <r>
      <t>古早味肉排</t>
    </r>
    <r>
      <rPr>
        <b/>
        <sz val="15"/>
        <rFont val="新細明體"/>
        <family val="1"/>
      </rPr>
      <t>*1</t>
    </r>
  </si>
  <si>
    <r>
      <t>五香雞腿</t>
    </r>
    <r>
      <rPr>
        <b/>
        <sz val="15"/>
        <rFont val="新細明體"/>
        <family val="1"/>
      </rPr>
      <t>*1</t>
    </r>
  </si>
  <si>
    <r>
      <t>香酥魚排</t>
    </r>
    <r>
      <rPr>
        <b/>
        <sz val="15"/>
        <rFont val="新細明體"/>
        <family val="1"/>
      </rPr>
      <t>*1</t>
    </r>
  </si>
  <si>
    <r>
      <t>照燒雞腿排</t>
    </r>
    <r>
      <rPr>
        <b/>
        <sz val="15"/>
        <rFont val="新細明體"/>
        <family val="1"/>
      </rPr>
      <t>*1</t>
    </r>
  </si>
  <si>
    <r>
      <t>香滷排骨</t>
    </r>
    <r>
      <rPr>
        <b/>
        <sz val="15"/>
        <rFont val="新細明體"/>
        <family val="1"/>
      </rPr>
      <t>*1</t>
    </r>
  </si>
  <si>
    <r>
      <t>岩燒肉排</t>
    </r>
    <r>
      <rPr>
        <b/>
        <sz val="15"/>
        <rFont val="新細明體"/>
        <family val="1"/>
      </rPr>
      <t>*1</t>
    </r>
  </si>
  <si>
    <r>
      <t>燒烤雞翅</t>
    </r>
    <r>
      <rPr>
        <b/>
        <sz val="15"/>
        <rFont val="新細明體"/>
        <family val="1"/>
      </rPr>
      <t>*1</t>
    </r>
  </si>
  <si>
    <r>
      <t>烤肉醬大排</t>
    </r>
    <r>
      <rPr>
        <b/>
        <sz val="15"/>
        <rFont val="新細明體"/>
        <family val="1"/>
      </rPr>
      <t>*1</t>
    </r>
  </si>
  <si>
    <r>
      <t>可樂雞腿</t>
    </r>
    <r>
      <rPr>
        <b/>
        <sz val="15"/>
        <rFont val="新細明體"/>
        <family val="1"/>
      </rPr>
      <t>*1</t>
    </r>
  </si>
  <si>
    <t>海龍紅蘿蔔Q肉絲S-煮</t>
  </si>
  <si>
    <t>豆薯Q紅蘿蔔Q木耳Q肉絲S-炒</t>
  </si>
  <si>
    <r>
      <t xml:space="preserve">★本廠一律使用國產豬肉.雞肉(含再製加工品)。  </t>
    </r>
    <r>
      <rPr>
        <b/>
        <sz val="18"/>
        <color indexed="10"/>
        <rFont val="標楷體"/>
        <family val="4"/>
      </rPr>
      <t xml:space="preserve">★三章1Q豆奶日：9∕7（四） 。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</si>
</sst>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114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標楷體"/>
      <family val="4"/>
    </font>
    <font>
      <b/>
      <sz val="9"/>
      <name val="細明體"/>
      <family val="3"/>
    </font>
    <font>
      <sz val="19"/>
      <name val="新細明體"/>
      <family val="1"/>
    </font>
    <font>
      <sz val="12"/>
      <color indexed="17"/>
      <name val="標楷體"/>
      <family val="4"/>
    </font>
    <font>
      <b/>
      <sz val="1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1"/>
      <name val="新細明體"/>
      <family val="1"/>
    </font>
    <font>
      <b/>
      <sz val="25"/>
      <color indexed="53"/>
      <name val="華康娃娃體"/>
      <family val="3"/>
    </font>
    <font>
      <sz val="15"/>
      <color indexed="14"/>
      <name val="文鼎ＰＯＰ－４"/>
      <family val="3"/>
    </font>
    <font>
      <sz val="20"/>
      <color indexed="48"/>
      <name val="標楷體"/>
      <family val="4"/>
    </font>
    <font>
      <b/>
      <sz val="32"/>
      <color indexed="48"/>
      <name val="王漢宗波卡體一空陰"/>
      <family val="1"/>
    </font>
    <font>
      <b/>
      <sz val="28"/>
      <color indexed="48"/>
      <name val="王漢宗波卡體一空陰"/>
      <family val="1"/>
    </font>
    <font>
      <b/>
      <sz val="28"/>
      <color indexed="12"/>
      <name val="華康娃娃體"/>
      <family val="3"/>
    </font>
    <font>
      <b/>
      <sz val="15"/>
      <color indexed="12"/>
      <name val="華康娃娃體"/>
      <family val="3"/>
    </font>
    <font>
      <b/>
      <sz val="25"/>
      <color indexed="14"/>
      <name val="華康娃娃體"/>
      <family val="3"/>
    </font>
    <font>
      <b/>
      <sz val="27"/>
      <name val="華康飾藝體W5"/>
      <family val="5"/>
    </font>
    <font>
      <b/>
      <sz val="15"/>
      <name val="華康飾藝體W5"/>
      <family val="5"/>
    </font>
    <font>
      <b/>
      <sz val="28"/>
      <color indexed="48"/>
      <name val="華康娃娃體"/>
      <family val="3"/>
    </font>
    <font>
      <sz val="25"/>
      <color indexed="12"/>
      <name val="文鼎勘亭流"/>
      <family val="3"/>
    </font>
    <font>
      <sz val="28"/>
      <color indexed="53"/>
      <name val="文鼎ＰＯＰ－４"/>
      <family val="3"/>
    </font>
    <font>
      <b/>
      <sz val="15"/>
      <color indexed="53"/>
      <name val="文鼎ＰＯＰ－４"/>
      <family val="3"/>
    </font>
    <font>
      <b/>
      <sz val="30"/>
      <color indexed="48"/>
      <name val="華康娃娃體"/>
      <family val="3"/>
    </font>
    <font>
      <b/>
      <sz val="28"/>
      <color indexed="10"/>
      <name val="華康娃娃體"/>
      <family val="3"/>
    </font>
    <font>
      <sz val="23"/>
      <color indexed="20"/>
      <name val="華康方圓體W7"/>
      <family val="5"/>
    </font>
    <font>
      <sz val="26"/>
      <color indexed="13"/>
      <name val="文鼎新藝體"/>
      <family val="3"/>
    </font>
    <font>
      <b/>
      <sz val="15"/>
      <color indexed="13"/>
      <name val="華康中特圓體"/>
      <family val="3"/>
    </font>
    <font>
      <b/>
      <sz val="25"/>
      <color indexed="10"/>
      <name val="華康POP1體W5"/>
      <family val="5"/>
    </font>
    <font>
      <b/>
      <sz val="25"/>
      <color indexed="12"/>
      <name val="華康娃娃體"/>
      <family val="3"/>
    </font>
    <font>
      <b/>
      <sz val="23"/>
      <name val="華康POP1體W5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b/>
      <sz val="21"/>
      <name val="Calibri"/>
      <family val="1"/>
    </font>
    <font>
      <sz val="12"/>
      <name val="Calibri"/>
      <family val="1"/>
    </font>
    <font>
      <b/>
      <sz val="25"/>
      <color theme="9" tint="-0.24997000396251678"/>
      <name val="華康娃娃體"/>
      <family val="3"/>
    </font>
    <font>
      <sz val="15"/>
      <color rgb="FFFF0066"/>
      <name val="文鼎ＰＯＰ－４"/>
      <family val="3"/>
    </font>
    <font>
      <sz val="6"/>
      <name val="Calibri"/>
      <family val="1"/>
    </font>
    <font>
      <sz val="20"/>
      <color rgb="FF3333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20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41" borderId="0" applyNumberFormat="0" applyBorder="0" applyAlignment="0" applyProtection="0"/>
    <xf numFmtId="0" fontId="90" fillId="0" borderId="10" applyNumberFormat="0" applyFill="0" applyAlignment="0" applyProtection="0"/>
    <xf numFmtId="0" fontId="91" fillId="42" borderId="0" applyNumberFormat="0" applyBorder="0" applyAlignment="0" applyProtection="0"/>
    <xf numFmtId="9" fontId="1" fillId="0" borderId="0" applyFill="0" applyBorder="0" applyAlignment="0" applyProtection="0"/>
    <xf numFmtId="0" fontId="92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3" fillId="0" borderId="12" applyNumberFormat="0" applyFill="0" applyAlignment="0" applyProtection="0"/>
    <xf numFmtId="0" fontId="0" fillId="44" borderId="13" applyNumberFormat="0" applyFon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7" fillId="45" borderId="0" applyNumberFormat="0" applyBorder="0" applyAlignment="0" applyProtection="0"/>
    <xf numFmtId="0" fontId="87" fillId="46" borderId="0" applyNumberFormat="0" applyBorder="0" applyAlignment="0" applyProtection="0"/>
    <xf numFmtId="0" fontId="87" fillId="47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87" fillId="50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14" applyNumberFormat="0" applyFill="0" applyAlignment="0" applyProtection="0"/>
    <xf numFmtId="0" fontId="98" fillId="0" borderId="15" applyNumberFormat="0" applyFill="0" applyAlignment="0" applyProtection="0"/>
    <xf numFmtId="0" fontId="99" fillId="0" borderId="16" applyNumberFormat="0" applyFill="0" applyAlignment="0" applyProtection="0"/>
    <xf numFmtId="0" fontId="99" fillId="0" borderId="0" applyNumberFormat="0" applyFill="0" applyBorder="0" applyAlignment="0" applyProtection="0"/>
    <xf numFmtId="0" fontId="100" fillId="51" borderId="11" applyNumberFormat="0" applyAlignment="0" applyProtection="0"/>
    <xf numFmtId="0" fontId="101" fillId="43" borderId="17" applyNumberFormat="0" applyAlignment="0" applyProtection="0"/>
    <xf numFmtId="0" fontId="102" fillId="52" borderId="18" applyNumberFormat="0" applyAlignment="0" applyProtection="0"/>
    <xf numFmtId="0" fontId="103" fillId="53" borderId="0" applyNumberFormat="0" applyBorder="0" applyAlignment="0" applyProtection="0"/>
    <xf numFmtId="0" fontId="10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105" fillId="54" borderId="26" xfId="0" applyFont="1" applyFill="1" applyBorder="1" applyAlignment="1">
      <alignment horizontal="center" vertical="center"/>
    </xf>
    <xf numFmtId="0" fontId="105" fillId="54" borderId="27" xfId="0" applyFont="1" applyFill="1" applyBorder="1" applyAlignment="1">
      <alignment horizontal="center" vertical="center" shrinkToFit="1"/>
    </xf>
    <xf numFmtId="0" fontId="105" fillId="54" borderId="28" xfId="0" applyFont="1" applyFill="1" applyBorder="1" applyAlignment="1">
      <alignment horizontal="center" vertical="center" shrinkToFit="1"/>
    </xf>
    <xf numFmtId="0" fontId="105" fillId="54" borderId="29" xfId="0" applyFont="1" applyFill="1" applyBorder="1" applyAlignment="1">
      <alignment horizontal="center" vertical="center" shrinkToFit="1"/>
    </xf>
    <xf numFmtId="0" fontId="106" fillId="54" borderId="30" xfId="0" applyFont="1" applyFill="1" applyBorder="1" applyAlignment="1">
      <alignment horizontal="center" shrinkToFit="1"/>
    </xf>
    <xf numFmtId="0" fontId="106" fillId="54" borderId="31" xfId="0" applyFont="1" applyFill="1" applyBorder="1" applyAlignment="1">
      <alignment horizontal="center" vertical="center"/>
    </xf>
    <xf numFmtId="0" fontId="106" fillId="54" borderId="26" xfId="0" applyFont="1" applyFill="1" applyBorder="1" applyAlignment="1">
      <alignment horizontal="center" vertical="center" shrinkToFit="1"/>
    </xf>
    <xf numFmtId="0" fontId="106" fillId="54" borderId="31" xfId="0" applyFont="1" applyFill="1" applyBorder="1" applyAlignment="1">
      <alignment horizontal="center" vertical="center" shrinkToFit="1"/>
    </xf>
    <xf numFmtId="0" fontId="106" fillId="54" borderId="32" xfId="0" applyFont="1" applyFill="1" applyBorder="1" applyAlignment="1">
      <alignment horizontal="center" vertical="center" shrinkToFit="1"/>
    </xf>
    <xf numFmtId="0" fontId="106" fillId="54" borderId="33" xfId="0" applyFont="1" applyFill="1" applyBorder="1" applyAlignment="1">
      <alignment horizontal="center" vertical="center" shrinkToFit="1"/>
    </xf>
    <xf numFmtId="0" fontId="36" fillId="54" borderId="3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54" borderId="34" xfId="0" applyFont="1" applyFill="1" applyBorder="1" applyAlignment="1">
      <alignment horizontal="center" vertical="center" wrapText="1"/>
    </xf>
    <xf numFmtId="0" fontId="105" fillId="54" borderId="26" xfId="0" applyFont="1" applyFill="1" applyBorder="1" applyAlignment="1">
      <alignment horizontal="center" vertical="center" shrinkToFit="1"/>
    </xf>
    <xf numFmtId="0" fontId="105" fillId="54" borderId="35" xfId="0" applyFont="1" applyFill="1" applyBorder="1" applyAlignment="1">
      <alignment horizontal="center" vertical="center" shrinkToFit="1"/>
    </xf>
    <xf numFmtId="0" fontId="105" fillId="54" borderId="36" xfId="0" applyFont="1" applyFill="1" applyBorder="1" applyAlignment="1">
      <alignment horizontal="center" vertical="center" shrinkToFit="1"/>
    </xf>
    <xf numFmtId="0" fontId="106" fillId="54" borderId="2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37" xfId="0" applyFont="1" applyBorder="1" applyAlignment="1">
      <alignment vertical="center"/>
    </xf>
    <xf numFmtId="0" fontId="107" fillId="54" borderId="32" xfId="0" applyFont="1" applyFill="1" applyBorder="1" applyAlignment="1">
      <alignment horizontal="center" vertical="center"/>
    </xf>
    <xf numFmtId="0" fontId="108" fillId="54" borderId="29" xfId="0" applyFont="1" applyFill="1" applyBorder="1" applyAlignment="1">
      <alignment horizontal="center" vertical="center" shrinkToFit="1"/>
    </xf>
    <xf numFmtId="0" fontId="107" fillId="54" borderId="26" xfId="0" applyFont="1" applyFill="1" applyBorder="1" applyAlignment="1">
      <alignment horizontal="center" vertical="center" shrinkToFit="1"/>
    </xf>
    <xf numFmtId="0" fontId="107" fillId="54" borderId="32" xfId="0" applyFont="1" applyFill="1" applyBorder="1" applyAlignment="1">
      <alignment horizontal="center" vertical="center" shrinkToFit="1"/>
    </xf>
    <xf numFmtId="0" fontId="107" fillId="54" borderId="38" xfId="0" applyFont="1" applyFill="1" applyBorder="1" applyAlignment="1">
      <alignment horizontal="center" vertical="center" shrinkToFit="1"/>
    </xf>
    <xf numFmtId="0" fontId="108" fillId="54" borderId="26" xfId="0" applyFont="1" applyFill="1" applyBorder="1" applyAlignment="1">
      <alignment horizontal="center" vertical="center" shrinkToFit="1"/>
    </xf>
    <xf numFmtId="0" fontId="106" fillId="54" borderId="39" xfId="0" applyFont="1" applyFill="1" applyBorder="1" applyAlignment="1">
      <alignment horizontal="center" vertical="center" wrapText="1"/>
    </xf>
    <xf numFmtId="0" fontId="106" fillId="54" borderId="31" xfId="0" applyFont="1" applyFill="1" applyBorder="1" applyAlignment="1">
      <alignment horizontal="center" vertical="center" wrapText="1"/>
    </xf>
    <xf numFmtId="0" fontId="107" fillId="54" borderId="29" xfId="0" applyFont="1" applyFill="1" applyBorder="1" applyAlignment="1">
      <alignment horizontal="center" vertical="center" shrinkToFit="1"/>
    </xf>
    <xf numFmtId="0" fontId="106" fillId="54" borderId="26" xfId="0" applyFont="1" applyFill="1" applyBorder="1" applyAlignment="1">
      <alignment horizontal="center" vertical="center" wrapText="1"/>
    </xf>
    <xf numFmtId="0" fontId="106" fillId="54" borderId="40" xfId="0" applyFont="1" applyFill="1" applyBorder="1" applyAlignment="1">
      <alignment horizontal="center" vertical="center" wrapText="1"/>
    </xf>
    <xf numFmtId="0" fontId="106" fillId="54" borderId="28" xfId="0" applyFont="1" applyFill="1" applyBorder="1" applyAlignment="1">
      <alignment horizontal="center" shrinkToFit="1"/>
    </xf>
    <xf numFmtId="0" fontId="108" fillId="54" borderId="41" xfId="0" applyFont="1" applyFill="1" applyBorder="1" applyAlignment="1">
      <alignment horizontal="center" vertical="center"/>
    </xf>
    <xf numFmtId="0" fontId="107" fillId="54" borderId="42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42" fillId="0" borderId="37" xfId="0" applyFont="1" applyBorder="1" applyAlignment="1">
      <alignment vertical="center"/>
    </xf>
    <xf numFmtId="0" fontId="36" fillId="54" borderId="43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105" fillId="54" borderId="35" xfId="0" applyFont="1" applyFill="1" applyBorder="1" applyAlignment="1">
      <alignment horizontal="center" vertical="center"/>
    </xf>
    <xf numFmtId="0" fontId="106" fillId="54" borderId="44" xfId="0" applyFont="1" applyFill="1" applyBorder="1" applyAlignment="1">
      <alignment horizontal="center" shrinkToFit="1"/>
    </xf>
    <xf numFmtId="0" fontId="108" fillId="54" borderId="42" xfId="0" applyFont="1" applyFill="1" applyBorder="1" applyAlignment="1">
      <alignment horizontal="center" vertical="center" shrinkToFit="1"/>
    </xf>
    <xf numFmtId="0" fontId="106" fillId="54" borderId="44" xfId="0" applyFont="1" applyFill="1" applyBorder="1" applyAlignment="1">
      <alignment horizontal="center" vertical="center" shrinkToFit="1"/>
    </xf>
    <xf numFmtId="0" fontId="105" fillId="54" borderId="42" xfId="0" applyFont="1" applyFill="1" applyBorder="1" applyAlignment="1">
      <alignment horizontal="center" vertical="center" shrinkToFit="1"/>
    </xf>
    <xf numFmtId="0" fontId="108" fillId="0" borderId="29" xfId="0" applyFont="1" applyFill="1" applyBorder="1" applyAlignment="1">
      <alignment horizontal="center" vertical="center" shrinkToFit="1"/>
    </xf>
    <xf numFmtId="0" fontId="106" fillId="0" borderId="26" xfId="0" applyFont="1" applyFill="1" applyBorder="1" applyAlignment="1">
      <alignment horizontal="center" vertical="center" shrinkToFit="1"/>
    </xf>
    <xf numFmtId="0" fontId="108" fillId="0" borderId="26" xfId="0" applyFont="1" applyFill="1" applyBorder="1" applyAlignment="1">
      <alignment horizontal="center" vertical="center" shrinkToFit="1"/>
    </xf>
    <xf numFmtId="0" fontId="0" fillId="54" borderId="29" xfId="0" applyFont="1" applyFill="1" applyBorder="1" applyAlignment="1">
      <alignment horizontal="center" vertical="center" shrinkToFit="1"/>
    </xf>
    <xf numFmtId="49" fontId="23" fillId="13" borderId="45" xfId="0" applyNumberFormat="1" applyFont="1" applyFill="1" applyBorder="1" applyAlignment="1">
      <alignment wrapText="1"/>
    </xf>
    <xf numFmtId="49" fontId="23" fillId="13" borderId="46" xfId="0" applyNumberFormat="1" applyFont="1" applyFill="1" applyBorder="1" applyAlignment="1">
      <alignment wrapText="1"/>
    </xf>
    <xf numFmtId="0" fontId="105" fillId="54" borderId="47" xfId="0" applyFont="1" applyFill="1" applyBorder="1" applyAlignment="1">
      <alignment horizontal="center" vertical="center"/>
    </xf>
    <xf numFmtId="0" fontId="105" fillId="54" borderId="42" xfId="0" applyFont="1" applyFill="1" applyBorder="1" applyAlignment="1">
      <alignment horizontal="center" vertical="center"/>
    </xf>
    <xf numFmtId="0" fontId="106" fillId="54" borderId="48" xfId="0" applyFont="1" applyFill="1" applyBorder="1" applyAlignment="1">
      <alignment horizontal="center" vertical="center" shrinkToFit="1"/>
    </xf>
    <xf numFmtId="0" fontId="106" fillId="54" borderId="49" xfId="0" applyFont="1" applyFill="1" applyBorder="1" applyAlignment="1">
      <alignment horizontal="center" shrinkToFit="1"/>
    </xf>
    <xf numFmtId="0" fontId="106" fillId="54" borderId="48" xfId="0" applyFont="1" applyFill="1" applyBorder="1" applyAlignment="1">
      <alignment horizontal="center" vertical="center"/>
    </xf>
    <xf numFmtId="0" fontId="106" fillId="0" borderId="40" xfId="0" applyFont="1" applyFill="1" applyBorder="1" applyAlignment="1">
      <alignment horizontal="center" vertical="center" shrinkToFit="1"/>
    </xf>
    <xf numFmtId="0" fontId="36" fillId="54" borderId="42" xfId="0" applyFont="1" applyFill="1" applyBorder="1" applyAlignment="1">
      <alignment horizontal="center" vertical="center" wrapText="1"/>
    </xf>
    <xf numFmtId="0" fontId="36" fillId="54" borderId="50" xfId="0" applyFont="1" applyFill="1" applyBorder="1" applyAlignment="1">
      <alignment horizontal="center" vertical="center" wrapText="1"/>
    </xf>
    <xf numFmtId="0" fontId="106" fillId="54" borderId="48" xfId="0" applyFont="1" applyFill="1" applyBorder="1" applyAlignment="1">
      <alignment horizontal="center"/>
    </xf>
    <xf numFmtId="0" fontId="106" fillId="54" borderId="51" xfId="0" applyFont="1" applyFill="1" applyBorder="1" applyAlignment="1">
      <alignment horizontal="center" vertical="center" wrapText="1"/>
    </xf>
    <xf numFmtId="0" fontId="36" fillId="54" borderId="40" xfId="0" applyFont="1" applyFill="1" applyBorder="1" applyAlignment="1">
      <alignment horizontal="center" vertical="center" wrapText="1"/>
    </xf>
    <xf numFmtId="0" fontId="36" fillId="54" borderId="48" xfId="0" applyFont="1" applyFill="1" applyBorder="1" applyAlignment="1">
      <alignment horizontal="center" vertical="center" wrapText="1"/>
    </xf>
    <xf numFmtId="0" fontId="107" fillId="54" borderId="42" xfId="0" applyFont="1" applyFill="1" applyBorder="1" applyAlignment="1">
      <alignment horizontal="center" vertical="center"/>
    </xf>
    <xf numFmtId="0" fontId="105" fillId="54" borderId="52" xfId="0" applyFont="1" applyFill="1" applyBorder="1" applyAlignment="1">
      <alignment horizontal="center" vertical="center" shrinkToFit="1"/>
    </xf>
    <xf numFmtId="0" fontId="106" fillId="54" borderId="40" xfId="0" applyFont="1" applyFill="1" applyBorder="1" applyAlignment="1">
      <alignment horizontal="center" vertical="center" shrinkToFit="1"/>
    </xf>
    <xf numFmtId="0" fontId="105" fillId="54" borderId="53" xfId="0" applyFont="1" applyFill="1" applyBorder="1" applyAlignment="1">
      <alignment horizontal="center" vertical="center" shrinkToFit="1"/>
    </xf>
    <xf numFmtId="0" fontId="35" fillId="54" borderId="31" xfId="0" applyFont="1" applyFill="1" applyBorder="1" applyAlignment="1">
      <alignment horizontal="center" vertical="center" shrinkToFit="1"/>
    </xf>
    <xf numFmtId="0" fontId="105" fillId="54" borderId="41" xfId="0" applyFont="1" applyFill="1" applyBorder="1" applyAlignment="1">
      <alignment horizontal="center" vertical="center"/>
    </xf>
    <xf numFmtId="0" fontId="106" fillId="54" borderId="51" xfId="0" applyFont="1" applyFill="1" applyBorder="1" applyAlignment="1">
      <alignment horizontal="center" vertical="center" shrinkToFit="1"/>
    </xf>
    <xf numFmtId="0" fontId="45" fillId="54" borderId="29" xfId="0" applyFont="1" applyFill="1" applyBorder="1" applyAlignment="1">
      <alignment horizontal="center" vertical="center" shrinkToFit="1"/>
    </xf>
    <xf numFmtId="0" fontId="105" fillId="54" borderId="54" xfId="0" applyFont="1" applyFill="1" applyBorder="1" applyAlignment="1">
      <alignment horizontal="center" vertical="center" shrinkToFit="1"/>
    </xf>
    <xf numFmtId="0" fontId="106" fillId="54" borderId="55" xfId="0" applyFont="1" applyFill="1" applyBorder="1" applyAlignment="1">
      <alignment horizontal="center" vertical="center"/>
    </xf>
    <xf numFmtId="0" fontId="106" fillId="54" borderId="48" xfId="0" applyFont="1" applyFill="1" applyBorder="1" applyAlignment="1">
      <alignment horizontal="center" vertical="center" wrapText="1"/>
    </xf>
    <xf numFmtId="0" fontId="105" fillId="54" borderId="29" xfId="0" applyFont="1" applyFill="1" applyBorder="1" applyAlignment="1">
      <alignment horizontal="center" vertical="center"/>
    </xf>
    <xf numFmtId="0" fontId="105" fillId="0" borderId="28" xfId="0" applyFont="1" applyFill="1" applyBorder="1" applyAlignment="1">
      <alignment horizontal="center" vertical="center"/>
    </xf>
    <xf numFmtId="0" fontId="106" fillId="0" borderId="48" xfId="0" applyFont="1" applyFill="1" applyBorder="1" applyAlignment="1">
      <alignment horizontal="center" vertical="center" shrinkToFit="1"/>
    </xf>
    <xf numFmtId="0" fontId="35" fillId="0" borderId="33" xfId="0" applyFont="1" applyBorder="1" applyAlignment="1">
      <alignment horizontal="center"/>
    </xf>
    <xf numFmtId="0" fontId="106" fillId="0" borderId="28" xfId="0" applyFont="1" applyFill="1" applyBorder="1" applyAlignment="1">
      <alignment horizontal="center" vertical="center" shrinkToFit="1"/>
    </xf>
    <xf numFmtId="0" fontId="106" fillId="54" borderId="44" xfId="0" applyFont="1" applyFill="1" applyBorder="1" applyAlignment="1">
      <alignment horizontal="center" vertical="center" wrapText="1"/>
    </xf>
    <xf numFmtId="0" fontId="105" fillId="54" borderId="29" xfId="0" applyFont="1" applyFill="1" applyBorder="1" applyAlignment="1">
      <alignment horizontal="center" vertical="center" wrapText="1"/>
    </xf>
    <xf numFmtId="0" fontId="108" fillId="0" borderId="42" xfId="0" applyFont="1" applyFill="1" applyBorder="1" applyAlignment="1">
      <alignment horizontal="center" vertical="center" shrinkToFit="1"/>
    </xf>
    <xf numFmtId="0" fontId="35" fillId="0" borderId="51" xfId="0" applyFont="1" applyBorder="1" applyAlignment="1">
      <alignment horizontal="center"/>
    </xf>
    <xf numFmtId="0" fontId="36" fillId="54" borderId="26" xfId="0" applyFont="1" applyFill="1" applyBorder="1" applyAlignment="1">
      <alignment horizontal="center" vertical="center" wrapText="1"/>
    </xf>
    <xf numFmtId="0" fontId="105" fillId="54" borderId="38" xfId="0" applyFont="1" applyFill="1" applyBorder="1" applyAlignment="1">
      <alignment horizontal="center" vertical="center" shrinkToFit="1"/>
    </xf>
    <xf numFmtId="0" fontId="109" fillId="54" borderId="27" xfId="0" applyFont="1" applyFill="1" applyBorder="1" applyAlignment="1">
      <alignment horizontal="center" vertical="center" shrinkToFit="1"/>
    </xf>
    <xf numFmtId="0" fontId="110" fillId="54" borderId="29" xfId="0" applyFont="1" applyFill="1" applyBorder="1" applyAlignment="1">
      <alignment horizontal="center" vertical="center" shrinkToFit="1"/>
    </xf>
    <xf numFmtId="0" fontId="110" fillId="0" borderId="50" xfId="0" applyFont="1" applyFill="1" applyBorder="1" applyAlignment="1">
      <alignment horizontal="center" vertical="center" shrinkToFit="1"/>
    </xf>
    <xf numFmtId="0" fontId="107" fillId="54" borderId="29" xfId="0" applyFont="1" applyFill="1" applyBorder="1" applyAlignment="1">
      <alignment horizontal="right" vertical="center" shrinkToFit="1"/>
    </xf>
    <xf numFmtId="184" fontId="36" fillId="54" borderId="56" xfId="0" applyNumberFormat="1" applyFont="1" applyFill="1" applyBorder="1" applyAlignment="1">
      <alignment horizontal="center" vertical="center" wrapText="1"/>
    </xf>
    <xf numFmtId="184" fontId="36" fillId="54" borderId="57" xfId="0" applyNumberFormat="1" applyFont="1" applyFill="1" applyBorder="1" applyAlignment="1">
      <alignment horizontal="center" vertical="center" wrapText="1"/>
    </xf>
    <xf numFmtId="0" fontId="36" fillId="54" borderId="31" xfId="0" applyFont="1" applyFill="1" applyBorder="1" applyAlignment="1">
      <alignment horizontal="center" vertical="center" wrapText="1"/>
    </xf>
    <xf numFmtId="0" fontId="36" fillId="54" borderId="58" xfId="0" applyFont="1" applyFill="1" applyBorder="1" applyAlignment="1">
      <alignment horizontal="center" vertical="center" wrapText="1"/>
    </xf>
    <xf numFmtId="184" fontId="36" fillId="54" borderId="59" xfId="0" applyNumberFormat="1" applyFont="1" applyFill="1" applyBorder="1" applyAlignment="1">
      <alignment horizontal="center" vertical="center" wrapText="1"/>
    </xf>
    <xf numFmtId="184" fontId="36" fillId="54" borderId="60" xfId="0" applyNumberFormat="1" applyFont="1" applyFill="1" applyBorder="1" applyAlignment="1">
      <alignment horizontal="center" vertical="center" wrapText="1"/>
    </xf>
    <xf numFmtId="49" fontId="23" fillId="4" borderId="61" xfId="0" applyNumberFormat="1" applyFont="1" applyFill="1" applyBorder="1" applyAlignment="1">
      <alignment horizontal="center" wrapText="1"/>
    </xf>
    <xf numFmtId="49" fontId="23" fillId="4" borderId="62" xfId="0" applyNumberFormat="1" applyFont="1" applyFill="1" applyBorder="1" applyAlignment="1">
      <alignment horizontal="center" wrapText="1"/>
    </xf>
    <xf numFmtId="49" fontId="23" fillId="4" borderId="26" xfId="0" applyNumberFormat="1" applyFont="1" applyFill="1" applyBorder="1" applyAlignment="1">
      <alignment horizontal="center" wrapText="1"/>
    </xf>
    <xf numFmtId="49" fontId="23" fillId="4" borderId="31" xfId="0" applyNumberFormat="1" applyFont="1" applyFill="1" applyBorder="1" applyAlignment="1">
      <alignment horizontal="center" wrapText="1"/>
    </xf>
    <xf numFmtId="0" fontId="20" fillId="54" borderId="31" xfId="0" applyFont="1" applyFill="1" applyBorder="1" applyAlignment="1">
      <alignment horizontal="center" vertical="center" wrapText="1"/>
    </xf>
    <xf numFmtId="0" fontId="20" fillId="54" borderId="58" xfId="0" applyFont="1" applyFill="1" applyBorder="1" applyAlignment="1">
      <alignment horizontal="center" vertical="center" wrapText="1"/>
    </xf>
    <xf numFmtId="0" fontId="111" fillId="54" borderId="63" xfId="0" applyFont="1" applyFill="1" applyBorder="1" applyAlignment="1">
      <alignment horizontal="center" vertical="center" wrapText="1"/>
    </xf>
    <xf numFmtId="0" fontId="111" fillId="54" borderId="64" xfId="0" applyFont="1" applyFill="1" applyBorder="1" applyAlignment="1">
      <alignment horizontal="center" vertical="center" wrapText="1"/>
    </xf>
    <xf numFmtId="0" fontId="111" fillId="54" borderId="31" xfId="0" applyFont="1" applyFill="1" applyBorder="1" applyAlignment="1">
      <alignment horizontal="center" vertical="center" wrapText="1"/>
    </xf>
    <xf numFmtId="0" fontId="111" fillId="54" borderId="58" xfId="0" applyFont="1" applyFill="1" applyBorder="1" applyAlignment="1">
      <alignment horizontal="center" vertical="center" wrapText="1"/>
    </xf>
    <xf numFmtId="49" fontId="44" fillId="13" borderId="65" xfId="0" applyNumberFormat="1" applyFont="1" applyFill="1" applyBorder="1" applyAlignment="1">
      <alignment horizontal="center" wrapText="1"/>
    </xf>
    <xf numFmtId="49" fontId="44" fillId="13" borderId="45" xfId="0" applyNumberFormat="1" applyFont="1" applyFill="1" applyBorder="1" applyAlignment="1">
      <alignment horizontal="center" wrapText="1"/>
    </xf>
    <xf numFmtId="0" fontId="36" fillId="54" borderId="66" xfId="0" applyFont="1" applyFill="1" applyBorder="1" applyAlignment="1">
      <alignment horizontal="center" vertical="center" wrapText="1"/>
    </xf>
    <xf numFmtId="0" fontId="36" fillId="54" borderId="26" xfId="0" applyFont="1" applyFill="1" applyBorder="1" applyAlignment="1">
      <alignment horizontal="center" vertical="center" wrapText="1"/>
    </xf>
    <xf numFmtId="49" fontId="23" fillId="4" borderId="29" xfId="0" applyNumberFormat="1" applyFont="1" applyFill="1" applyBorder="1" applyAlignment="1">
      <alignment horizontal="center" wrapText="1"/>
    </xf>
    <xf numFmtId="184" fontId="36" fillId="54" borderId="67" xfId="0" applyNumberFormat="1" applyFont="1" applyFill="1" applyBorder="1" applyAlignment="1">
      <alignment horizontal="center" vertical="center" wrapText="1"/>
    </xf>
    <xf numFmtId="184" fontId="36" fillId="54" borderId="68" xfId="0" applyNumberFormat="1" applyFont="1" applyFill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49" fontId="23" fillId="4" borderId="72" xfId="0" applyNumberFormat="1" applyFont="1" applyFill="1" applyBorder="1" applyAlignment="1">
      <alignment horizontal="center" wrapText="1"/>
    </xf>
    <xf numFmtId="49" fontId="23" fillId="4" borderId="43" xfId="0" applyNumberFormat="1" applyFont="1" applyFill="1" applyBorder="1" applyAlignment="1">
      <alignment horizontal="center" wrapText="1"/>
    </xf>
    <xf numFmtId="49" fontId="23" fillId="4" borderId="73" xfId="0" applyNumberFormat="1" applyFont="1" applyFill="1" applyBorder="1" applyAlignment="1">
      <alignment horizontal="center" wrapText="1"/>
    </xf>
    <xf numFmtId="49" fontId="23" fillId="4" borderId="74" xfId="0" applyNumberFormat="1" applyFont="1" applyFill="1" applyBorder="1" applyAlignment="1">
      <alignment horizontal="center" wrapText="1"/>
    </xf>
    <xf numFmtId="0" fontId="20" fillId="54" borderId="29" xfId="0" applyFont="1" applyFill="1" applyBorder="1" applyAlignment="1">
      <alignment horizontal="center" vertical="center" wrapText="1"/>
    </xf>
    <xf numFmtId="0" fontId="111" fillId="54" borderId="29" xfId="0" applyFont="1" applyFill="1" applyBorder="1" applyAlignment="1">
      <alignment horizontal="center" vertical="center" wrapText="1"/>
    </xf>
    <xf numFmtId="0" fontId="111" fillId="54" borderId="66" xfId="0" applyFont="1" applyFill="1" applyBorder="1" applyAlignment="1">
      <alignment horizontal="center" vertical="center" wrapText="1"/>
    </xf>
    <xf numFmtId="0" fontId="20" fillId="54" borderId="75" xfId="0" applyFont="1" applyFill="1" applyBorder="1" applyAlignment="1">
      <alignment horizontal="center" vertical="center" wrapText="1"/>
    </xf>
    <xf numFmtId="0" fontId="20" fillId="54" borderId="44" xfId="0" applyFont="1" applyFill="1" applyBorder="1" applyAlignment="1">
      <alignment horizontal="center" vertical="center" wrapText="1"/>
    </xf>
    <xf numFmtId="0" fontId="36" fillId="54" borderId="29" xfId="0" applyFont="1" applyFill="1" applyBorder="1" applyAlignment="1">
      <alignment horizontal="center" vertical="center" wrapText="1"/>
    </xf>
    <xf numFmtId="0" fontId="36" fillId="54" borderId="42" xfId="0" applyFont="1" applyFill="1" applyBorder="1" applyAlignment="1">
      <alignment horizontal="center" vertical="center" wrapText="1"/>
    </xf>
    <xf numFmtId="0" fontId="36" fillId="54" borderId="48" xfId="0" applyFont="1" applyFill="1" applyBorder="1" applyAlignment="1">
      <alignment horizontal="center" vertical="center" wrapText="1"/>
    </xf>
    <xf numFmtId="0" fontId="36" fillId="54" borderId="76" xfId="0" applyFont="1" applyFill="1" applyBorder="1" applyAlignment="1">
      <alignment horizontal="center" vertical="center" wrapText="1"/>
    </xf>
    <xf numFmtId="0" fontId="36" fillId="54" borderId="77" xfId="0" applyFont="1" applyFill="1" applyBorder="1" applyAlignment="1">
      <alignment horizontal="center" vertical="center" wrapText="1"/>
    </xf>
    <xf numFmtId="49" fontId="23" fillId="4" borderId="78" xfId="0" applyNumberFormat="1" applyFont="1" applyFill="1" applyBorder="1" applyAlignment="1">
      <alignment horizontal="center" wrapText="1"/>
    </xf>
    <xf numFmtId="0" fontId="20" fillId="54" borderId="26" xfId="0" applyFont="1" applyFill="1" applyBorder="1" applyAlignment="1">
      <alignment horizontal="center" vertical="center" wrapText="1"/>
    </xf>
    <xf numFmtId="0" fontId="111" fillId="54" borderId="26" xfId="0" applyFont="1" applyFill="1" applyBorder="1" applyAlignment="1">
      <alignment horizontal="center" vertical="center" wrapText="1"/>
    </xf>
    <xf numFmtId="0" fontId="20" fillId="54" borderId="79" xfId="0" applyFont="1" applyFill="1" applyBorder="1" applyAlignment="1">
      <alignment horizontal="center" vertical="center" wrapText="1"/>
    </xf>
    <xf numFmtId="184" fontId="34" fillId="6" borderId="80" xfId="0" applyNumberFormat="1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111" fillId="54" borderId="42" xfId="0" applyFont="1" applyFill="1" applyBorder="1" applyAlignment="1">
      <alignment horizontal="center" vertical="center" wrapText="1"/>
    </xf>
    <xf numFmtId="0" fontId="111" fillId="54" borderId="81" xfId="0" applyFont="1" applyFill="1" applyBorder="1" applyAlignment="1">
      <alignment horizontal="center" vertical="center" wrapText="1"/>
    </xf>
    <xf numFmtId="0" fontId="36" fillId="54" borderId="63" xfId="0" applyFont="1" applyFill="1" applyBorder="1" applyAlignment="1">
      <alignment horizontal="center" vertical="center" wrapText="1"/>
    </xf>
    <xf numFmtId="0" fontId="36" fillId="54" borderId="44" xfId="0" applyFont="1" applyFill="1" applyBorder="1" applyAlignment="1">
      <alignment horizontal="center" vertical="center" wrapText="1"/>
    </xf>
    <xf numFmtId="184" fontId="36" fillId="54" borderId="82" xfId="0" applyNumberFormat="1" applyFont="1" applyFill="1" applyBorder="1" applyAlignment="1">
      <alignment horizontal="center" vertical="center" wrapText="1"/>
    </xf>
    <xf numFmtId="184" fontId="36" fillId="54" borderId="83" xfId="0" applyNumberFormat="1" applyFont="1" applyFill="1" applyBorder="1" applyAlignment="1">
      <alignment horizontal="center" vertical="center" wrapText="1"/>
    </xf>
    <xf numFmtId="0" fontId="34" fillId="6" borderId="84" xfId="0" applyFont="1" applyFill="1" applyBorder="1" applyAlignment="1">
      <alignment horizontal="center" vertical="center" wrapText="1"/>
    </xf>
    <xf numFmtId="0" fontId="32" fillId="6" borderId="85" xfId="0" applyFont="1" applyFill="1" applyBorder="1" applyAlignment="1">
      <alignment horizontal="center" vertical="center" wrapText="1"/>
    </xf>
    <xf numFmtId="0" fontId="33" fillId="6" borderId="84" xfId="0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29" fillId="0" borderId="86" xfId="0" applyFont="1" applyBorder="1" applyAlignment="1">
      <alignment horizontal="right"/>
    </xf>
    <xf numFmtId="0" fontId="29" fillId="0" borderId="70" xfId="0" applyFont="1" applyBorder="1" applyAlignment="1">
      <alignment horizontal="right"/>
    </xf>
    <xf numFmtId="0" fontId="29" fillId="0" borderId="71" xfId="0" applyFont="1" applyBorder="1" applyAlignment="1">
      <alignment horizontal="right"/>
    </xf>
    <xf numFmtId="0" fontId="33" fillId="6" borderId="87" xfId="0" applyFont="1" applyFill="1" applyBorder="1" applyAlignment="1">
      <alignment horizontal="center" vertical="center" wrapText="1"/>
    </xf>
    <xf numFmtId="0" fontId="33" fillId="6" borderId="88" xfId="0" applyFont="1" applyFill="1" applyBorder="1" applyAlignment="1">
      <alignment horizontal="center" vertical="center" wrapText="1"/>
    </xf>
    <xf numFmtId="0" fontId="33" fillId="6" borderId="84" xfId="0" applyFont="1" applyFill="1" applyBorder="1" applyAlignment="1">
      <alignment horizontal="center" vertical="center" shrinkToFit="1"/>
    </xf>
    <xf numFmtId="0" fontId="20" fillId="54" borderId="48" xfId="0" applyFont="1" applyFill="1" applyBorder="1" applyAlignment="1">
      <alignment horizontal="center" vertical="center" wrapText="1"/>
    </xf>
    <xf numFmtId="0" fontId="111" fillId="0" borderId="31" xfId="0" applyFont="1" applyFill="1" applyBorder="1" applyAlignment="1">
      <alignment horizontal="center" vertical="center" wrapText="1"/>
    </xf>
    <xf numFmtId="0" fontId="111" fillId="0" borderId="58" xfId="0" applyFont="1" applyFill="1" applyBorder="1" applyAlignment="1">
      <alignment horizontal="center" vertical="center" wrapText="1"/>
    </xf>
    <xf numFmtId="49" fontId="23" fillId="4" borderId="42" xfId="0" applyNumberFormat="1" applyFont="1" applyFill="1" applyBorder="1" applyAlignment="1">
      <alignment horizontal="center" wrapText="1"/>
    </xf>
    <xf numFmtId="49" fontId="23" fillId="4" borderId="48" xfId="0" applyNumberFormat="1" applyFont="1" applyFill="1" applyBorder="1" applyAlignment="1">
      <alignment horizontal="center" wrapText="1"/>
    </xf>
    <xf numFmtId="49" fontId="23" fillId="4" borderId="24" xfId="0" applyNumberFormat="1" applyFont="1" applyFill="1" applyBorder="1" applyAlignment="1">
      <alignment horizontal="center" wrapText="1"/>
    </xf>
    <xf numFmtId="0" fontId="20" fillId="54" borderId="6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112" fillId="54" borderId="43" xfId="0" applyFont="1" applyFill="1" applyBorder="1" applyAlignment="1">
      <alignment horizontal="center" vertical="center" wrapText="1"/>
    </xf>
    <xf numFmtId="0" fontId="112" fillId="54" borderId="89" xfId="0" applyFont="1" applyFill="1" applyBorder="1" applyAlignment="1">
      <alignment horizontal="center" vertical="center" wrapText="1"/>
    </xf>
    <xf numFmtId="0" fontId="112" fillId="54" borderId="83" xfId="0" applyFont="1" applyFill="1" applyBorder="1" applyAlignment="1">
      <alignment horizontal="center" vertical="center" wrapText="1"/>
    </xf>
    <xf numFmtId="0" fontId="112" fillId="54" borderId="88" xfId="0" applyFont="1" applyFill="1" applyBorder="1" applyAlignment="1">
      <alignment horizontal="center" vertical="center" wrapText="1"/>
    </xf>
    <xf numFmtId="0" fontId="112" fillId="54" borderId="37" xfId="0" applyFont="1" applyFill="1" applyBorder="1" applyAlignment="1">
      <alignment horizontal="center" vertical="center" wrapText="1"/>
    </xf>
    <xf numFmtId="0" fontId="112" fillId="54" borderId="90" xfId="0" applyFont="1" applyFill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2</xdr:col>
      <xdr:colOff>809625</xdr:colOff>
      <xdr:row>1</xdr:row>
      <xdr:rowOff>257175</xdr:rowOff>
    </xdr:to>
    <xdr:pic>
      <xdr:nvPicPr>
        <xdr:cNvPr id="1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095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47625</xdr:rowOff>
    </xdr:from>
    <xdr:to>
      <xdr:col>13</xdr:col>
      <xdr:colOff>57150</xdr:colOff>
      <xdr:row>1</xdr:row>
      <xdr:rowOff>285750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47625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1552575</xdr:colOff>
      <xdr:row>52</xdr:row>
      <xdr:rowOff>314325</xdr:rowOff>
    </xdr:from>
    <xdr:to>
      <xdr:col>7</xdr:col>
      <xdr:colOff>19050</xdr:colOff>
      <xdr:row>56</xdr:row>
      <xdr:rowOff>28575</xdr:rowOff>
    </xdr:to>
    <xdr:pic>
      <xdr:nvPicPr>
        <xdr:cNvPr id="3" name="圖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1349692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1552575</xdr:colOff>
      <xdr:row>54</xdr:row>
      <xdr:rowOff>19050</xdr:rowOff>
    </xdr:from>
    <xdr:to>
      <xdr:col>4</xdr:col>
      <xdr:colOff>123825</xdr:colOff>
      <xdr:row>56</xdr:row>
      <xdr:rowOff>28575</xdr:rowOff>
    </xdr:to>
    <xdr:pic>
      <xdr:nvPicPr>
        <xdr:cNvPr id="4" name="圖片 3"/>
        <xdr:cNvPicPr preferRelativeResize="1">
          <a:picLocks noChangeAspect="1"/>
        </xdr:cNvPicPr>
      </xdr:nvPicPr>
      <xdr:blipFill>
        <a:blip r:embed="rId4"/>
        <a:srcRect t="14920" b="16305"/>
        <a:stretch>
          <a:fillRect/>
        </a:stretch>
      </xdr:blipFill>
      <xdr:spPr>
        <a:xfrm rot="21337697">
          <a:off x="3086100" y="13716000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1152525</xdr:colOff>
      <xdr:row>0</xdr:row>
      <xdr:rowOff>123825</xdr:rowOff>
    </xdr:from>
    <xdr:ext cx="5029200" cy="1000125"/>
    <xdr:sp>
      <xdr:nvSpPr>
        <xdr:cNvPr id="5" name="矩形 7"/>
        <xdr:cNvSpPr>
          <a:spLocks/>
        </xdr:cNvSpPr>
      </xdr:nvSpPr>
      <xdr:spPr>
        <a:xfrm>
          <a:off x="2686050" y="123825"/>
          <a:ext cx="5029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3366FF"/>
              </a:solidFill>
            </a:rPr>
            <a:t> </a:t>
          </a:r>
          <a:r>
            <a:rPr lang="en-US" cap="none" sz="2800" b="1" i="0" u="none" baseline="0">
              <a:solidFill>
                <a:srgbClr val="3366FF"/>
              </a:solidFill>
            </a:rPr>
            <a:t>慈文國中</a:t>
          </a:r>
          <a:r>
            <a:rPr lang="en-US" cap="none" sz="2800" b="1" i="0" u="none" baseline="0">
              <a:solidFill>
                <a:srgbClr val="3366FF"/>
              </a:solidFill>
            </a:rPr>
            <a:t>
</a:t>
          </a:r>
          <a:r>
            <a:rPr lang="en-US" cap="none" sz="2800" b="1" i="0" u="none" baseline="0">
              <a:solidFill>
                <a:srgbClr val="3366FF"/>
              </a:solidFill>
            </a:rPr>
            <a:t>      11</a:t>
          </a:r>
          <a:r>
            <a:rPr lang="en-US" cap="none" sz="2800" b="1" i="0" u="none" baseline="0">
              <a:solidFill>
                <a:srgbClr val="3366FF"/>
              </a:solidFill>
            </a:rPr>
            <a:t>2</a:t>
          </a:r>
          <a:r>
            <a:rPr lang="en-US" cap="none" sz="2800" b="1" i="0" u="none" baseline="0">
              <a:solidFill>
                <a:srgbClr val="3366FF"/>
              </a:solidFill>
            </a:rPr>
            <a:t>年</a:t>
          </a:r>
          <a:r>
            <a:rPr lang="en-US" cap="none" sz="2800" b="1" i="0" u="none" baseline="0">
              <a:solidFill>
                <a:srgbClr val="3366FF"/>
              </a:solidFill>
            </a:rPr>
            <a:t>8-9</a:t>
          </a:r>
          <a:r>
            <a:rPr lang="en-US" cap="none" sz="2800" b="1" i="0" u="none" baseline="0">
              <a:solidFill>
                <a:srgbClr val="3366FF"/>
              </a:solidFill>
            </a:rPr>
            <a:t>月菜單</a:t>
          </a:r>
        </a:p>
      </xdr:txBody>
    </xdr:sp>
    <xdr:clientData/>
  </xdr:oneCellAnchor>
  <xdr:twoCellAnchor editAs="oneCell">
    <xdr:from>
      <xdr:col>4</xdr:col>
      <xdr:colOff>1647825</xdr:colOff>
      <xdr:row>8</xdr:row>
      <xdr:rowOff>66675</xdr:rowOff>
    </xdr:from>
    <xdr:to>
      <xdr:col>5</xdr:col>
      <xdr:colOff>371475</xdr:colOff>
      <xdr:row>11</xdr:row>
      <xdr:rowOff>133350</xdr:rowOff>
    </xdr:to>
    <xdr:pic>
      <xdr:nvPicPr>
        <xdr:cNvPr id="6" name="圖片 8"/>
        <xdr:cNvPicPr preferRelativeResize="1">
          <a:picLocks noChangeAspect="1"/>
        </xdr:cNvPicPr>
      </xdr:nvPicPr>
      <xdr:blipFill>
        <a:blip r:embed="rId5"/>
        <a:srcRect l="11967" r="17553"/>
        <a:stretch>
          <a:fillRect/>
        </a:stretch>
      </xdr:blipFill>
      <xdr:spPr>
        <a:xfrm>
          <a:off x="5362575" y="2409825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1609725</xdr:colOff>
      <xdr:row>29</xdr:row>
      <xdr:rowOff>38100</xdr:rowOff>
    </xdr:from>
    <xdr:to>
      <xdr:col>5</xdr:col>
      <xdr:colOff>485775</xdr:colOff>
      <xdr:row>32</xdr:row>
      <xdr:rowOff>57150</xdr:rowOff>
    </xdr:to>
    <xdr:pic>
      <xdr:nvPicPr>
        <xdr:cNvPr id="7" name="圖片 16"/>
        <xdr:cNvPicPr preferRelativeResize="1">
          <a:picLocks noChangeAspect="1"/>
        </xdr:cNvPicPr>
      </xdr:nvPicPr>
      <xdr:blipFill>
        <a:blip r:embed="rId6"/>
        <a:srcRect l="9271" r="6616"/>
        <a:stretch>
          <a:fillRect/>
        </a:stretch>
      </xdr:blipFill>
      <xdr:spPr>
        <a:xfrm>
          <a:off x="5324475" y="7620000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1781175</xdr:colOff>
      <xdr:row>22</xdr:row>
      <xdr:rowOff>219075</xdr:rowOff>
    </xdr:from>
    <xdr:to>
      <xdr:col>7</xdr:col>
      <xdr:colOff>171450</xdr:colOff>
      <xdr:row>24</xdr:row>
      <xdr:rowOff>314325</xdr:rowOff>
    </xdr:to>
    <xdr:pic>
      <xdr:nvPicPr>
        <xdr:cNvPr id="8" name="圖片 22"/>
        <xdr:cNvPicPr preferRelativeResize="1">
          <a:picLocks noChangeAspect="1"/>
        </xdr:cNvPicPr>
      </xdr:nvPicPr>
      <xdr:blipFill>
        <a:blip r:embed="rId7"/>
        <a:srcRect l="5622" t="-292" r="15777" b="9672"/>
        <a:stretch>
          <a:fillRect/>
        </a:stretch>
      </xdr:blipFill>
      <xdr:spPr>
        <a:xfrm>
          <a:off x="7524750" y="58959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1609725</xdr:colOff>
      <xdr:row>50</xdr:row>
      <xdr:rowOff>152400</xdr:rowOff>
    </xdr:from>
    <xdr:to>
      <xdr:col>5</xdr:col>
      <xdr:colOff>323850</xdr:colOff>
      <xdr:row>53</xdr:row>
      <xdr:rowOff>0</xdr:rowOff>
    </xdr:to>
    <xdr:pic>
      <xdr:nvPicPr>
        <xdr:cNvPr id="9" name="圖片 24"/>
        <xdr:cNvPicPr preferRelativeResize="1">
          <a:picLocks noChangeAspect="1"/>
        </xdr:cNvPicPr>
      </xdr:nvPicPr>
      <xdr:blipFill>
        <a:blip r:embed="rId8"/>
        <a:srcRect l="7276" r="8822"/>
        <a:stretch>
          <a:fillRect/>
        </a:stretch>
      </xdr:blipFill>
      <xdr:spPr>
        <a:xfrm>
          <a:off x="5324475" y="12820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1228725</xdr:colOff>
      <xdr:row>0</xdr:row>
      <xdr:rowOff>57150</xdr:rowOff>
    </xdr:from>
    <xdr:to>
      <xdr:col>7</xdr:col>
      <xdr:colOff>9525</xdr:colOff>
      <xdr:row>2</xdr:row>
      <xdr:rowOff>9525</xdr:rowOff>
    </xdr:to>
    <xdr:pic>
      <xdr:nvPicPr>
        <xdr:cNvPr id="10" name="圖片 10"/>
        <xdr:cNvPicPr preferRelativeResize="1">
          <a:picLocks noChangeAspect="1"/>
        </xdr:cNvPicPr>
      </xdr:nvPicPr>
      <xdr:blipFill>
        <a:blip r:embed="rId9"/>
        <a:srcRect l="7066" r="9045"/>
        <a:stretch>
          <a:fillRect/>
        </a:stretch>
      </xdr:blipFill>
      <xdr:spPr>
        <a:xfrm>
          <a:off x="6972300" y="57150"/>
          <a:ext cx="1038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0</xdr:row>
      <xdr:rowOff>28575</xdr:rowOff>
    </xdr:from>
    <xdr:to>
      <xdr:col>3</xdr:col>
      <xdr:colOff>1190625</xdr:colOff>
      <xdr:row>2</xdr:row>
      <xdr:rowOff>38100</xdr:rowOff>
    </xdr:to>
    <xdr:pic>
      <xdr:nvPicPr>
        <xdr:cNvPr id="11" name="圖片 14"/>
        <xdr:cNvPicPr preferRelativeResize="1">
          <a:picLocks noChangeAspect="1"/>
        </xdr:cNvPicPr>
      </xdr:nvPicPr>
      <xdr:blipFill>
        <a:blip r:embed="rId10"/>
        <a:srcRect l="10281" r="4617" b="4136"/>
        <a:stretch>
          <a:fillRect/>
        </a:stretch>
      </xdr:blipFill>
      <xdr:spPr>
        <a:xfrm>
          <a:off x="1390650" y="28575"/>
          <a:ext cx="1333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1781175</xdr:colOff>
      <xdr:row>41</xdr:row>
      <xdr:rowOff>228600</xdr:rowOff>
    </xdr:from>
    <xdr:to>
      <xdr:col>5</xdr:col>
      <xdr:colOff>400050</xdr:colOff>
      <xdr:row>43</xdr:row>
      <xdr:rowOff>352425</xdr:rowOff>
    </xdr:to>
    <xdr:pic>
      <xdr:nvPicPr>
        <xdr:cNvPr id="12" name="圖片 18"/>
        <xdr:cNvPicPr preferRelativeResize="1">
          <a:picLocks noChangeAspect="1"/>
        </xdr:cNvPicPr>
      </xdr:nvPicPr>
      <xdr:blipFill>
        <a:blip r:embed="rId11"/>
        <a:srcRect l="15376" t="1512" r="11688" b="1385"/>
        <a:stretch>
          <a:fillRect/>
        </a:stretch>
      </xdr:blipFill>
      <xdr:spPr>
        <a:xfrm>
          <a:off x="5495925" y="106870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27</xdr:row>
      <xdr:rowOff>66675</xdr:rowOff>
    </xdr:from>
    <xdr:to>
      <xdr:col>3</xdr:col>
      <xdr:colOff>295275</xdr:colOff>
      <xdr:row>30</xdr:row>
      <xdr:rowOff>38100</xdr:rowOff>
    </xdr:to>
    <xdr:pic>
      <xdr:nvPicPr>
        <xdr:cNvPr id="13" name="圖片 20"/>
        <xdr:cNvPicPr preferRelativeResize="1">
          <a:picLocks noChangeAspect="1"/>
        </xdr:cNvPicPr>
      </xdr:nvPicPr>
      <xdr:blipFill>
        <a:blip r:embed="rId12"/>
        <a:srcRect l="16978" r="6260" b="3761"/>
        <a:stretch>
          <a:fillRect/>
        </a:stretch>
      </xdr:blipFill>
      <xdr:spPr>
        <a:xfrm>
          <a:off x="1304925" y="71342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2105025</xdr:colOff>
      <xdr:row>14</xdr:row>
      <xdr:rowOff>142875</xdr:rowOff>
    </xdr:from>
    <xdr:to>
      <xdr:col>4</xdr:col>
      <xdr:colOff>466725</xdr:colOff>
      <xdr:row>17</xdr:row>
      <xdr:rowOff>85725</xdr:rowOff>
    </xdr:to>
    <xdr:pic>
      <xdr:nvPicPr>
        <xdr:cNvPr id="14" name="圖片 26"/>
        <xdr:cNvPicPr preferRelativeResize="1">
          <a:picLocks noChangeAspect="1"/>
        </xdr:cNvPicPr>
      </xdr:nvPicPr>
      <xdr:blipFill>
        <a:blip r:embed="rId13"/>
        <a:srcRect l="15316" r="7420" b="7939"/>
        <a:stretch>
          <a:fillRect/>
        </a:stretch>
      </xdr:blipFill>
      <xdr:spPr>
        <a:xfrm>
          <a:off x="3638550" y="4000500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1876425</xdr:colOff>
      <xdr:row>32</xdr:row>
      <xdr:rowOff>76200</xdr:rowOff>
    </xdr:from>
    <xdr:ext cx="2495550" cy="552450"/>
    <xdr:sp>
      <xdr:nvSpPr>
        <xdr:cNvPr id="15" name="矩形 19"/>
        <xdr:cNvSpPr>
          <a:spLocks/>
        </xdr:cNvSpPr>
      </xdr:nvSpPr>
      <xdr:spPr>
        <a:xfrm>
          <a:off x="5591175" y="8324850"/>
          <a:ext cx="2495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FF"/>
              </a:solidFill>
            </a:rPr>
            <a:t>炫風雞塊</a:t>
          </a:r>
          <a:r>
            <a:rPr lang="en-US" cap="none" sz="1500" b="1" i="0" u="none" baseline="0">
              <a:solidFill>
                <a:srgbClr val="0000FF"/>
              </a:solidFill>
            </a:rPr>
            <a:t>×</a:t>
          </a:r>
          <a:r>
            <a:rPr lang="en-US" cap="none" sz="1500" b="1" i="0" u="none" baseline="0">
              <a:solidFill>
                <a:srgbClr val="0000FF"/>
              </a:solidFill>
            </a:rPr>
            <a:t>2</a:t>
          </a:r>
        </a:p>
      </xdr:txBody>
    </xdr:sp>
    <xdr:clientData/>
  </xdr:oneCellAnchor>
  <xdr:oneCellAnchor>
    <xdr:from>
      <xdr:col>1</xdr:col>
      <xdr:colOff>104775</xdr:colOff>
      <xdr:row>15</xdr:row>
      <xdr:rowOff>76200</xdr:rowOff>
    </xdr:from>
    <xdr:ext cx="1771650" cy="361950"/>
    <xdr:sp>
      <xdr:nvSpPr>
        <xdr:cNvPr id="16" name="矩形 20"/>
        <xdr:cNvSpPr>
          <a:spLocks/>
        </xdr:cNvSpPr>
      </xdr:nvSpPr>
      <xdr:spPr>
        <a:xfrm>
          <a:off x="304800" y="4086225"/>
          <a:ext cx="1771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500" b="1" i="0" u="none" baseline="0">
              <a:solidFill>
                <a:srgbClr val="FF00FF"/>
              </a:solidFill>
            </a:rPr>
            <a:t>什錦炒麵</a:t>
          </a:r>
        </a:p>
      </xdr:txBody>
    </xdr:sp>
    <xdr:clientData/>
  </xdr:oneCellAnchor>
  <xdr:oneCellAnchor>
    <xdr:from>
      <xdr:col>2</xdr:col>
      <xdr:colOff>1066800</xdr:colOff>
      <xdr:row>10</xdr:row>
      <xdr:rowOff>66675</xdr:rowOff>
    </xdr:from>
    <xdr:ext cx="2571750" cy="523875"/>
    <xdr:sp>
      <xdr:nvSpPr>
        <xdr:cNvPr id="17" name="矩形 21"/>
        <xdr:cNvSpPr>
          <a:spLocks/>
        </xdr:cNvSpPr>
      </xdr:nvSpPr>
      <xdr:spPr>
        <a:xfrm>
          <a:off x="1419225" y="2895600"/>
          <a:ext cx="2571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700" b="1" i="0" u="none" baseline="0"/>
            <a:t>日式炸豬排</a:t>
          </a:r>
          <a:r>
            <a:rPr lang="en-US" cap="none" sz="1500" b="1" i="0" u="none" baseline="0"/>
            <a:t>*1
</a:t>
          </a:r>
        </a:p>
      </xdr:txBody>
    </xdr:sp>
    <xdr:clientData/>
  </xdr:oneCellAnchor>
  <xdr:oneCellAnchor>
    <xdr:from>
      <xdr:col>5</xdr:col>
      <xdr:colOff>9525</xdr:colOff>
      <xdr:row>51</xdr:row>
      <xdr:rowOff>85725</xdr:rowOff>
    </xdr:from>
    <xdr:ext cx="2152650" cy="581025"/>
    <xdr:sp>
      <xdr:nvSpPr>
        <xdr:cNvPr id="18" name="矩形 22"/>
        <xdr:cNvSpPr>
          <a:spLocks/>
        </xdr:cNvSpPr>
      </xdr:nvSpPr>
      <xdr:spPr>
        <a:xfrm>
          <a:off x="5753100" y="13115925"/>
          <a:ext cx="21526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66FF"/>
              </a:solidFill>
            </a:rPr>
            <a:t>香酥雞堡</a:t>
          </a:r>
        </a:p>
      </xdr:txBody>
    </xdr:sp>
    <xdr:clientData/>
  </xdr:oneCellAnchor>
  <xdr:oneCellAnchor>
    <xdr:from>
      <xdr:col>5</xdr:col>
      <xdr:colOff>466725</xdr:colOff>
      <xdr:row>16</xdr:row>
      <xdr:rowOff>57150</xdr:rowOff>
    </xdr:from>
    <xdr:ext cx="1343025" cy="600075"/>
    <xdr:sp>
      <xdr:nvSpPr>
        <xdr:cNvPr id="19" name="矩形 23"/>
        <xdr:cNvSpPr>
          <a:spLocks/>
        </xdr:cNvSpPr>
      </xdr:nvSpPr>
      <xdr:spPr>
        <a:xfrm>
          <a:off x="6210300" y="4429125"/>
          <a:ext cx="1343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500" b="0" i="0" u="none" baseline="0">
              <a:solidFill>
                <a:srgbClr val="0000FF"/>
              </a:solidFill>
            </a:rPr>
            <a:t>茶碗蒸</a:t>
          </a:r>
        </a:p>
      </xdr:txBody>
    </xdr:sp>
    <xdr:clientData/>
  </xdr:oneCellAnchor>
  <xdr:oneCellAnchor>
    <xdr:from>
      <xdr:col>3</xdr:col>
      <xdr:colOff>152400</xdr:colOff>
      <xdr:row>48</xdr:row>
      <xdr:rowOff>95250</xdr:rowOff>
    </xdr:from>
    <xdr:ext cx="2066925" cy="476250"/>
    <xdr:sp>
      <xdr:nvSpPr>
        <xdr:cNvPr id="20" name="矩形 26"/>
        <xdr:cNvSpPr>
          <a:spLocks/>
        </xdr:cNvSpPr>
      </xdr:nvSpPr>
      <xdr:spPr>
        <a:xfrm>
          <a:off x="1685925" y="12249150"/>
          <a:ext cx="2066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6600"/>
              </a:solidFill>
            </a:rPr>
            <a:t>咔滋豬排</a:t>
          </a:r>
          <a:r>
            <a:rPr lang="en-US" cap="none" sz="1500" b="1" i="0" u="none" baseline="0">
              <a:solidFill>
                <a:srgbClr val="FF6600"/>
              </a:solidFill>
            </a:rPr>
            <a:t>＊</a:t>
          </a:r>
          <a:r>
            <a:rPr lang="en-US" cap="none" sz="1500" b="1" i="0" u="none" baseline="0">
              <a:solidFill>
                <a:srgbClr val="FF6600"/>
              </a:solidFill>
            </a:rPr>
            <a:t>1</a:t>
          </a:r>
        </a:p>
      </xdr:txBody>
    </xdr:sp>
    <xdr:clientData/>
  </xdr:oneCellAnchor>
  <xdr:oneCellAnchor>
    <xdr:from>
      <xdr:col>3</xdr:col>
      <xdr:colOff>2114550</xdr:colOff>
      <xdr:row>27</xdr:row>
      <xdr:rowOff>57150</xdr:rowOff>
    </xdr:from>
    <xdr:ext cx="2276475" cy="590550"/>
    <xdr:sp>
      <xdr:nvSpPr>
        <xdr:cNvPr id="21" name="矩形 27"/>
        <xdr:cNvSpPr>
          <a:spLocks/>
        </xdr:cNvSpPr>
      </xdr:nvSpPr>
      <xdr:spPr>
        <a:xfrm>
          <a:off x="3648075" y="7124700"/>
          <a:ext cx="22764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3366FF"/>
              </a:solidFill>
            </a:rPr>
            <a:t>咖哩肉丸子</a:t>
          </a:r>
        </a:p>
      </xdr:txBody>
    </xdr:sp>
    <xdr:clientData/>
  </xdr:oneCellAnchor>
  <xdr:oneCellAnchor>
    <xdr:from>
      <xdr:col>3</xdr:col>
      <xdr:colOff>2171700</xdr:colOff>
      <xdr:row>19</xdr:row>
      <xdr:rowOff>9525</xdr:rowOff>
    </xdr:from>
    <xdr:ext cx="2133600" cy="447675"/>
    <xdr:sp>
      <xdr:nvSpPr>
        <xdr:cNvPr id="22" name="矩形 29"/>
        <xdr:cNvSpPr>
          <a:spLocks/>
        </xdr:cNvSpPr>
      </xdr:nvSpPr>
      <xdr:spPr>
        <a:xfrm>
          <a:off x="3705225" y="5048250"/>
          <a:ext cx="2133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甘梅地瓜</a:t>
          </a:r>
          <a:r>
            <a:rPr lang="en-US" cap="none" sz="28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0</xdr:col>
      <xdr:colOff>66675</xdr:colOff>
      <xdr:row>50</xdr:row>
      <xdr:rowOff>95250</xdr:rowOff>
    </xdr:from>
    <xdr:ext cx="1781175" cy="400050"/>
    <xdr:sp>
      <xdr:nvSpPr>
        <xdr:cNvPr id="23" name="矩形 30"/>
        <xdr:cNvSpPr>
          <a:spLocks/>
        </xdr:cNvSpPr>
      </xdr:nvSpPr>
      <xdr:spPr>
        <a:xfrm>
          <a:off x="66675" y="12763500"/>
          <a:ext cx="1781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300" b="0" i="0" u="none" baseline="0">
              <a:solidFill>
                <a:srgbClr val="800080"/>
              </a:solidFill>
            </a:rPr>
            <a:t>香菇油飯</a:t>
          </a:r>
        </a:p>
      </xdr:txBody>
    </xdr:sp>
    <xdr:clientData/>
  </xdr:oneCellAnchor>
  <xdr:oneCellAnchor>
    <xdr:from>
      <xdr:col>2</xdr:col>
      <xdr:colOff>1009650</xdr:colOff>
      <xdr:row>25</xdr:row>
      <xdr:rowOff>66675</xdr:rowOff>
    </xdr:from>
    <xdr:ext cx="2743200" cy="523875"/>
    <xdr:sp>
      <xdr:nvSpPr>
        <xdr:cNvPr id="24" name="矩形 31"/>
        <xdr:cNvSpPr>
          <a:spLocks/>
        </xdr:cNvSpPr>
      </xdr:nvSpPr>
      <xdr:spPr>
        <a:xfrm>
          <a:off x="1362075" y="6619875"/>
          <a:ext cx="2743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solidFill>
                <a:srgbClr val="FFFF00"/>
              </a:solidFill>
            </a:rPr>
            <a:t>卡拉脆皮雞排</a:t>
          </a:r>
          <a:r>
            <a:rPr lang="en-US" cap="none" sz="1500" b="1" i="0" u="none" baseline="0">
              <a:solidFill>
                <a:srgbClr val="FFFF00"/>
              </a:solidFill>
            </a:rPr>
            <a:t>*</a:t>
          </a:r>
          <a:r>
            <a:rPr lang="en-US" cap="none" sz="1500" b="1" i="0" u="none" baseline="0">
              <a:solidFill>
                <a:srgbClr val="FFFF00"/>
              </a:solidFill>
            </a:rPr>
            <a:t>1</a:t>
          </a:r>
        </a:p>
      </xdr:txBody>
    </xdr:sp>
    <xdr:clientData/>
  </xdr:oneCellAnchor>
  <xdr:oneCellAnchor>
    <xdr:from>
      <xdr:col>2</xdr:col>
      <xdr:colOff>85725</xdr:colOff>
      <xdr:row>36</xdr:row>
      <xdr:rowOff>133350</xdr:rowOff>
    </xdr:from>
    <xdr:ext cx="1619250" cy="628650"/>
    <xdr:sp>
      <xdr:nvSpPr>
        <xdr:cNvPr id="25" name="矩形 32"/>
        <xdr:cNvSpPr>
          <a:spLocks/>
        </xdr:cNvSpPr>
      </xdr:nvSpPr>
      <xdr:spPr>
        <a:xfrm>
          <a:off x="438150" y="9410700"/>
          <a:ext cx="1619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500" b="1" i="0" u="none" baseline="0">
              <a:solidFill>
                <a:srgbClr val="FF0000"/>
              </a:solidFill>
            </a:rPr>
            <a:t>焗烤</a:t>
          </a:r>
          <a:r>
            <a:rPr lang="en-US" cap="none" sz="2500" b="1" i="0" u="none" baseline="0">
              <a:solidFill>
                <a:srgbClr val="FF0000"/>
              </a:solidFill>
            </a:rPr>
            <a:t>
</a:t>
          </a:r>
          <a:r>
            <a:rPr lang="en-US" cap="none" sz="2500" b="1" i="0" u="none" baseline="0">
              <a:solidFill>
                <a:srgbClr val="FF0000"/>
              </a:solidFill>
            </a:rPr>
            <a:t>義大利麵</a:t>
          </a:r>
        </a:p>
      </xdr:txBody>
    </xdr:sp>
    <xdr:clientData/>
  </xdr:oneCellAnchor>
  <xdr:twoCellAnchor editAs="oneCell">
    <xdr:from>
      <xdr:col>2</xdr:col>
      <xdr:colOff>990600</xdr:colOff>
      <xdr:row>51</xdr:row>
      <xdr:rowOff>66675</xdr:rowOff>
    </xdr:from>
    <xdr:to>
      <xdr:col>3</xdr:col>
      <xdr:colOff>457200</xdr:colOff>
      <xdr:row>54</xdr:row>
      <xdr:rowOff>57150</xdr:rowOff>
    </xdr:to>
    <xdr:pic>
      <xdr:nvPicPr>
        <xdr:cNvPr id="26" name="圖片 6"/>
        <xdr:cNvPicPr preferRelativeResize="1">
          <a:picLocks noChangeAspect="1"/>
        </xdr:cNvPicPr>
      </xdr:nvPicPr>
      <xdr:blipFill>
        <a:blip r:embed="rId14"/>
        <a:srcRect l="7263" t="5632" b="8239"/>
        <a:stretch>
          <a:fillRect/>
        </a:stretch>
      </xdr:blipFill>
      <xdr:spPr>
        <a:xfrm>
          <a:off x="1343025" y="1309687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35</xdr:row>
      <xdr:rowOff>171450</xdr:rowOff>
    </xdr:from>
    <xdr:to>
      <xdr:col>3</xdr:col>
      <xdr:colOff>333375</xdr:colOff>
      <xdr:row>37</xdr:row>
      <xdr:rowOff>200025</xdr:rowOff>
    </xdr:to>
    <xdr:pic>
      <xdr:nvPicPr>
        <xdr:cNvPr id="27" name="圖片 41"/>
        <xdr:cNvPicPr preferRelativeResize="1">
          <a:picLocks noChangeAspect="1"/>
        </xdr:cNvPicPr>
      </xdr:nvPicPr>
      <xdr:blipFill>
        <a:blip r:embed="rId15"/>
        <a:srcRect l="3398" r="12823" b="4409"/>
        <a:stretch>
          <a:fillRect/>
        </a:stretch>
      </xdr:blipFill>
      <xdr:spPr>
        <a:xfrm>
          <a:off x="1209675" y="90868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200025</xdr:colOff>
      <xdr:row>25</xdr:row>
      <xdr:rowOff>123825</xdr:rowOff>
    </xdr:from>
    <xdr:ext cx="1047750" cy="666750"/>
    <xdr:sp>
      <xdr:nvSpPr>
        <xdr:cNvPr id="28" name="矩形 36"/>
        <xdr:cNvSpPr>
          <a:spLocks/>
        </xdr:cNvSpPr>
      </xdr:nvSpPr>
      <xdr:spPr>
        <a:xfrm>
          <a:off x="552450" y="6677025"/>
          <a:ext cx="1047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500" b="1" i="0" u="none" baseline="0">
              <a:solidFill>
                <a:srgbClr val="0000FF"/>
              </a:solidFill>
            </a:rPr>
            <a:t>台式</a:t>
          </a:r>
          <a:r>
            <a:rPr lang="en-US" cap="none" sz="2500" b="1" i="0" u="none" baseline="0">
              <a:solidFill>
                <a:srgbClr val="0000FF"/>
              </a:solidFill>
            </a:rPr>
            <a:t>
</a:t>
          </a:r>
          <a:r>
            <a:rPr lang="en-US" cap="none" sz="2500" b="1" i="0" u="none" baseline="0">
              <a:solidFill>
                <a:srgbClr val="0000FF"/>
              </a:solidFill>
            </a:rPr>
            <a:t>炒飯</a:t>
          </a:r>
        </a:p>
      </xdr:txBody>
    </xdr:sp>
    <xdr:clientData/>
  </xdr:oneCellAnchor>
  <xdr:oneCellAnchor>
    <xdr:from>
      <xdr:col>4</xdr:col>
      <xdr:colOff>1962150</xdr:colOff>
      <xdr:row>23</xdr:row>
      <xdr:rowOff>66675</xdr:rowOff>
    </xdr:from>
    <xdr:ext cx="2190750" cy="523875"/>
    <xdr:sp>
      <xdr:nvSpPr>
        <xdr:cNvPr id="29" name="矩形 37"/>
        <xdr:cNvSpPr>
          <a:spLocks/>
        </xdr:cNvSpPr>
      </xdr:nvSpPr>
      <xdr:spPr>
        <a:xfrm>
          <a:off x="5676900" y="6105525"/>
          <a:ext cx="2190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300" b="1" i="0" u="none" baseline="0"/>
            <a:t>雞米花</a:t>
          </a:r>
          <a:r>
            <a:rPr lang="en-US" cap="none" sz="2300" b="1" i="0" u="none" baseline="0"/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85" zoomScaleSheetLayoutView="85" zoomScalePageLayoutView="0" workbookViewId="0" topLeftCell="A52">
      <selection activeCell="R61" sqref="R61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5.50390625" style="0" customWidth="1"/>
    <col min="4" max="4" width="28.625" style="15" customWidth="1"/>
    <col min="5" max="5" width="26.625" style="33" customWidth="1"/>
    <col min="6" max="6" width="26.625" style="15" customWidth="1"/>
    <col min="7" max="7" width="3.00390625" style="14" customWidth="1"/>
    <col min="8" max="8" width="16.50390625" style="34" customWidth="1"/>
    <col min="9" max="12" width="3.125" style="53" customWidth="1"/>
    <col min="13" max="13" width="3.125" style="53" hidden="1" customWidth="1"/>
    <col min="14" max="14" width="3.625" style="54" customWidth="1"/>
  </cols>
  <sheetData>
    <row r="1" spans="3:14" ht="57.75" customHeight="1">
      <c r="C1" s="1"/>
      <c r="D1" s="180"/>
      <c r="E1" s="180"/>
      <c r="F1" s="180"/>
      <c r="G1" s="180"/>
      <c r="H1" s="130" t="s">
        <v>66</v>
      </c>
      <c r="I1" s="50"/>
      <c r="J1" s="50"/>
      <c r="K1" s="50"/>
      <c r="L1" s="50"/>
      <c r="M1" s="50"/>
      <c r="N1" s="50"/>
    </row>
    <row r="2" spans="1:14" ht="24.75" customHeight="1" thickBot="1">
      <c r="A2" s="35"/>
      <c r="B2" s="35"/>
      <c r="C2" s="35"/>
      <c r="D2" s="181"/>
      <c r="E2" s="181"/>
      <c r="F2" s="181"/>
      <c r="G2" s="181"/>
      <c r="H2" s="131"/>
      <c r="I2" s="51"/>
      <c r="J2" s="51"/>
      <c r="K2" s="51"/>
      <c r="L2" s="51"/>
      <c r="M2" s="51"/>
      <c r="N2" s="51"/>
    </row>
    <row r="3" spans="1:14" ht="12.75" customHeight="1" thickBot="1">
      <c r="A3" s="163" t="s">
        <v>60</v>
      </c>
      <c r="B3" s="154" t="s">
        <v>59</v>
      </c>
      <c r="C3" s="164" t="s">
        <v>0</v>
      </c>
      <c r="D3" s="170" t="s">
        <v>1</v>
      </c>
      <c r="E3" s="164" t="s">
        <v>2</v>
      </c>
      <c r="F3" s="164"/>
      <c r="G3" s="162" t="s">
        <v>3</v>
      </c>
      <c r="H3" s="172" t="s">
        <v>4</v>
      </c>
      <c r="I3" s="165" t="s">
        <v>57</v>
      </c>
      <c r="J3" s="165" t="s">
        <v>58</v>
      </c>
      <c r="K3" s="162" t="s">
        <v>7</v>
      </c>
      <c r="L3" s="162" t="s">
        <v>8</v>
      </c>
      <c r="M3" s="162" t="s">
        <v>9</v>
      </c>
      <c r="N3" s="153" t="s">
        <v>10</v>
      </c>
    </row>
    <row r="4" spans="1:14" ht="12.75" customHeight="1" thickBot="1">
      <c r="A4" s="163"/>
      <c r="B4" s="155"/>
      <c r="C4" s="164"/>
      <c r="D4" s="171"/>
      <c r="E4" s="164"/>
      <c r="F4" s="164"/>
      <c r="G4" s="162"/>
      <c r="H4" s="172"/>
      <c r="I4" s="166"/>
      <c r="J4" s="166"/>
      <c r="K4" s="162"/>
      <c r="L4" s="162"/>
      <c r="M4" s="162"/>
      <c r="N4" s="153"/>
    </row>
    <row r="5" spans="1:14" ht="28.5" customHeight="1" thickBot="1">
      <c r="A5" s="110" t="s">
        <v>109</v>
      </c>
      <c r="B5" s="112" t="s">
        <v>54</v>
      </c>
      <c r="C5" s="114" t="s">
        <v>200</v>
      </c>
      <c r="D5" s="36" t="s">
        <v>111</v>
      </c>
      <c r="E5" s="79" t="s">
        <v>126</v>
      </c>
      <c r="F5" s="18" t="s">
        <v>128</v>
      </c>
      <c r="G5" s="118" t="s">
        <v>64</v>
      </c>
      <c r="H5" s="37" t="s">
        <v>167</v>
      </c>
      <c r="I5" s="106">
        <v>6.6</v>
      </c>
      <c r="J5" s="106">
        <v>2.6</v>
      </c>
      <c r="K5" s="106">
        <v>2</v>
      </c>
      <c r="L5" s="106">
        <v>3.2</v>
      </c>
      <c r="M5" s="26"/>
      <c r="N5" s="125">
        <f>I5*70+J5*75+K5*25+L5*45+M5*60</f>
        <v>851</v>
      </c>
    </row>
    <row r="6" spans="1:14" ht="9.75" customHeight="1">
      <c r="A6" s="111"/>
      <c r="B6" s="113"/>
      <c r="C6" s="115"/>
      <c r="D6" s="22" t="s">
        <v>112</v>
      </c>
      <c r="E6" s="22" t="s">
        <v>127</v>
      </c>
      <c r="F6" s="25" t="s">
        <v>129</v>
      </c>
      <c r="G6" s="119"/>
      <c r="H6" s="23" t="s">
        <v>168</v>
      </c>
      <c r="I6" s="107"/>
      <c r="J6" s="107"/>
      <c r="K6" s="107"/>
      <c r="L6" s="107"/>
      <c r="M6" s="28"/>
      <c r="N6" s="126"/>
    </row>
    <row r="7" spans="1:14" ht="28.5" customHeight="1" thickBot="1">
      <c r="A7" s="110" t="s">
        <v>110</v>
      </c>
      <c r="B7" s="112" t="s">
        <v>55</v>
      </c>
      <c r="C7" s="114" t="s">
        <v>253</v>
      </c>
      <c r="D7" s="78" t="s">
        <v>254</v>
      </c>
      <c r="E7" s="99" t="s">
        <v>255</v>
      </c>
      <c r="F7" s="17" t="s">
        <v>130</v>
      </c>
      <c r="G7" s="118" t="s">
        <v>62</v>
      </c>
      <c r="H7" s="101" t="s">
        <v>256</v>
      </c>
      <c r="I7" s="106">
        <v>6.5</v>
      </c>
      <c r="J7" s="106">
        <v>2.6</v>
      </c>
      <c r="K7" s="106">
        <v>2</v>
      </c>
      <c r="L7" s="106">
        <v>3.2</v>
      </c>
      <c r="M7" s="26"/>
      <c r="N7" s="108">
        <f>I7*70+J7*75+K7*25+L7*45+M7*60</f>
        <v>844</v>
      </c>
    </row>
    <row r="8" spans="1:14" ht="9.75" customHeight="1">
      <c r="A8" s="111"/>
      <c r="B8" s="113"/>
      <c r="C8" s="115"/>
      <c r="D8" s="68" t="s">
        <v>257</v>
      </c>
      <c r="E8" s="25" t="s">
        <v>258</v>
      </c>
      <c r="F8" s="80" t="s">
        <v>131</v>
      </c>
      <c r="G8" s="119"/>
      <c r="H8" s="23" t="s">
        <v>259</v>
      </c>
      <c r="I8" s="107"/>
      <c r="J8" s="107"/>
      <c r="K8" s="107"/>
      <c r="L8" s="107"/>
      <c r="M8" s="28"/>
      <c r="N8" s="109"/>
    </row>
    <row r="9" spans="1:14" ht="28.5" customHeight="1" thickBot="1">
      <c r="A9" s="110" t="s">
        <v>67</v>
      </c>
      <c r="B9" s="112" t="s">
        <v>56</v>
      </c>
      <c r="C9" s="114" t="s">
        <v>194</v>
      </c>
      <c r="D9" s="36" t="s">
        <v>113</v>
      </c>
      <c r="E9" s="81" t="s">
        <v>132</v>
      </c>
      <c r="F9" s="18" t="s">
        <v>134</v>
      </c>
      <c r="G9" s="116" t="s">
        <v>62</v>
      </c>
      <c r="H9" s="37" t="s">
        <v>169</v>
      </c>
      <c r="I9" s="106">
        <v>6.6</v>
      </c>
      <c r="J9" s="106">
        <v>2.5</v>
      </c>
      <c r="K9" s="106">
        <v>2</v>
      </c>
      <c r="L9" s="106">
        <v>3.1</v>
      </c>
      <c r="M9" s="26"/>
      <c r="N9" s="104">
        <f>I9*70+J9*75+K9*25+L9*45+M9*60</f>
        <v>839</v>
      </c>
    </row>
    <row r="10" spans="1:14" ht="9.75" customHeight="1">
      <c r="A10" s="111"/>
      <c r="B10" s="113"/>
      <c r="C10" s="115"/>
      <c r="D10" s="22" t="s">
        <v>114</v>
      </c>
      <c r="E10" s="22" t="s">
        <v>133</v>
      </c>
      <c r="F10" s="25" t="s">
        <v>224</v>
      </c>
      <c r="G10" s="117"/>
      <c r="H10" s="23" t="s">
        <v>170</v>
      </c>
      <c r="I10" s="107"/>
      <c r="J10" s="107"/>
      <c r="K10" s="107"/>
      <c r="L10" s="107"/>
      <c r="M10" s="28"/>
      <c r="N10" s="105"/>
    </row>
    <row r="11" spans="1:14" ht="12" customHeight="1">
      <c r="A11" s="120"/>
      <c r="B11" s="121"/>
      <c r="C11" s="121"/>
      <c r="D11" s="121"/>
      <c r="E11" s="121"/>
      <c r="F11" s="121"/>
      <c r="G11" s="121"/>
      <c r="H11" s="121"/>
      <c r="I11" s="64"/>
      <c r="J11" s="64"/>
      <c r="K11" s="64"/>
      <c r="L11" s="64"/>
      <c r="M11" s="64"/>
      <c r="N11" s="65"/>
    </row>
    <row r="12" spans="1:14" ht="28.5" customHeight="1">
      <c r="A12" s="110" t="s">
        <v>72</v>
      </c>
      <c r="B12" s="124" t="s">
        <v>76</v>
      </c>
      <c r="C12" s="139" t="s">
        <v>195</v>
      </c>
      <c r="D12" s="44"/>
      <c r="E12" s="83" t="s">
        <v>151</v>
      </c>
      <c r="F12" s="55" t="s">
        <v>136</v>
      </c>
      <c r="G12" s="140" t="s">
        <v>63</v>
      </c>
      <c r="H12" s="63" t="s">
        <v>171</v>
      </c>
      <c r="I12" s="106">
        <v>6.7</v>
      </c>
      <c r="J12" s="106">
        <v>2.6</v>
      </c>
      <c r="K12" s="106">
        <v>2</v>
      </c>
      <c r="L12" s="106">
        <v>3.2</v>
      </c>
      <c r="M12" s="26"/>
      <c r="N12" s="105">
        <f>I12*70+J12*75+K12*25+L12*45+M12*60</f>
        <v>858</v>
      </c>
    </row>
    <row r="13" spans="1:14" ht="12" customHeight="1">
      <c r="A13" s="111"/>
      <c r="B13" s="113"/>
      <c r="C13" s="114"/>
      <c r="D13" s="23" t="s">
        <v>260</v>
      </c>
      <c r="E13" s="84" t="s">
        <v>152</v>
      </c>
      <c r="F13" s="56" t="s">
        <v>137</v>
      </c>
      <c r="G13" s="141"/>
      <c r="H13" s="23" t="s">
        <v>172</v>
      </c>
      <c r="I13" s="123"/>
      <c r="J13" s="123"/>
      <c r="K13" s="123"/>
      <c r="L13" s="123"/>
      <c r="M13" s="26"/>
      <c r="N13" s="105"/>
    </row>
    <row r="14" spans="1:14" ht="28.5" customHeight="1">
      <c r="A14" s="110" t="s">
        <v>68</v>
      </c>
      <c r="B14" s="112" t="s">
        <v>77</v>
      </c>
      <c r="C14" s="139" t="s">
        <v>196</v>
      </c>
      <c r="D14" s="38" t="s">
        <v>294</v>
      </c>
      <c r="E14" s="19" t="s">
        <v>139</v>
      </c>
      <c r="F14" s="31" t="s">
        <v>140</v>
      </c>
      <c r="G14" s="141" t="s">
        <v>62</v>
      </c>
      <c r="H14" s="60" t="s">
        <v>173</v>
      </c>
      <c r="I14" s="122">
        <v>6.5</v>
      </c>
      <c r="J14" s="122">
        <v>2.5</v>
      </c>
      <c r="K14" s="122">
        <v>2</v>
      </c>
      <c r="L14" s="122">
        <v>3.2</v>
      </c>
      <c r="M14" s="144"/>
      <c r="N14" s="105">
        <f>I14*70+J14*75+K14*25+L14*45+M14*60</f>
        <v>836.5</v>
      </c>
    </row>
    <row r="15" spans="1:14" ht="12" customHeight="1">
      <c r="A15" s="111"/>
      <c r="B15" s="113"/>
      <c r="C15" s="114"/>
      <c r="D15" s="23" t="s">
        <v>115</v>
      </c>
      <c r="E15" s="23" t="s">
        <v>138</v>
      </c>
      <c r="F15" s="47" t="s">
        <v>141</v>
      </c>
      <c r="G15" s="141"/>
      <c r="H15" s="61" t="s">
        <v>174</v>
      </c>
      <c r="I15" s="122"/>
      <c r="J15" s="122"/>
      <c r="K15" s="122"/>
      <c r="L15" s="122"/>
      <c r="M15" s="106"/>
      <c r="N15" s="105"/>
    </row>
    <row r="16" spans="1:14" ht="28.5" customHeight="1">
      <c r="A16" s="110" t="s">
        <v>73</v>
      </c>
      <c r="B16" s="124" t="s">
        <v>78</v>
      </c>
      <c r="C16" s="139"/>
      <c r="D16" s="39" t="s">
        <v>293</v>
      </c>
      <c r="E16" s="29" t="s">
        <v>142</v>
      </c>
      <c r="F16" s="85" t="s">
        <v>208</v>
      </c>
      <c r="G16" s="140" t="s">
        <v>64</v>
      </c>
      <c r="H16" s="37" t="s">
        <v>233</v>
      </c>
      <c r="I16" s="106">
        <v>6.5</v>
      </c>
      <c r="J16" s="106">
        <v>2.6</v>
      </c>
      <c r="K16" s="106">
        <v>2</v>
      </c>
      <c r="L16" s="106">
        <v>3.2</v>
      </c>
      <c r="M16" s="26"/>
      <c r="N16" s="105">
        <f>I16*70+J16*75+K16*25+L16*45+M16*60</f>
        <v>844</v>
      </c>
    </row>
    <row r="17" spans="1:14" ht="12" customHeight="1">
      <c r="A17" s="138"/>
      <c r="B17" s="113"/>
      <c r="C17" s="150"/>
      <c r="D17" s="24" t="s">
        <v>211</v>
      </c>
      <c r="E17" s="20" t="s">
        <v>143</v>
      </c>
      <c r="F17" s="32" t="s">
        <v>295</v>
      </c>
      <c r="G17" s="151"/>
      <c r="H17" s="22" t="s">
        <v>175</v>
      </c>
      <c r="I17" s="123"/>
      <c r="J17" s="122"/>
      <c r="K17" s="122"/>
      <c r="L17" s="122"/>
      <c r="M17" s="28"/>
      <c r="N17" s="105"/>
    </row>
    <row r="18" spans="1:14" ht="28.5" customHeight="1">
      <c r="A18" s="149" t="s">
        <v>74</v>
      </c>
      <c r="B18" s="136" t="s">
        <v>55</v>
      </c>
      <c r="C18" s="142" t="s">
        <v>198</v>
      </c>
      <c r="D18" s="49" t="s">
        <v>230</v>
      </c>
      <c r="E18" s="66" t="s">
        <v>144</v>
      </c>
      <c r="F18" s="67"/>
      <c r="G18" s="156" t="s">
        <v>62</v>
      </c>
      <c r="H18" s="102" t="s">
        <v>271</v>
      </c>
      <c r="I18" s="158">
        <v>6.6</v>
      </c>
      <c r="J18" s="144">
        <v>2.6</v>
      </c>
      <c r="K18" s="144">
        <v>2</v>
      </c>
      <c r="L18" s="144">
        <v>3.1</v>
      </c>
      <c r="M18" s="52"/>
      <c r="N18" s="105">
        <f>I18*70+J18*75+K18*25+L18*45+M18*60</f>
        <v>846.5</v>
      </c>
    </row>
    <row r="19" spans="1:14" ht="12" customHeight="1">
      <c r="A19" s="111"/>
      <c r="B19" s="137"/>
      <c r="C19" s="152"/>
      <c r="D19" s="68" t="s">
        <v>231</v>
      </c>
      <c r="E19" s="69" t="s">
        <v>270</v>
      </c>
      <c r="F19" s="70" t="s">
        <v>279</v>
      </c>
      <c r="G19" s="157"/>
      <c r="H19" s="71" t="s">
        <v>272</v>
      </c>
      <c r="I19" s="159"/>
      <c r="J19" s="123"/>
      <c r="K19" s="146"/>
      <c r="L19" s="123"/>
      <c r="M19" s="26"/>
      <c r="N19" s="109"/>
    </row>
    <row r="20" spans="1:14" ht="28.5" customHeight="1" thickBot="1">
      <c r="A20" s="110" t="s">
        <v>75</v>
      </c>
      <c r="B20" s="112" t="s">
        <v>79</v>
      </c>
      <c r="C20" s="114" t="s">
        <v>197</v>
      </c>
      <c r="D20" s="36" t="s">
        <v>116</v>
      </c>
      <c r="E20" s="29"/>
      <c r="F20" s="29" t="s">
        <v>247</v>
      </c>
      <c r="G20" s="118" t="s">
        <v>62</v>
      </c>
      <c r="H20" s="62" t="s">
        <v>228</v>
      </c>
      <c r="I20" s="106">
        <v>6.5</v>
      </c>
      <c r="J20" s="147">
        <v>2.5</v>
      </c>
      <c r="K20" s="106">
        <v>2</v>
      </c>
      <c r="L20" s="147">
        <v>3.3</v>
      </c>
      <c r="M20" s="72"/>
      <c r="N20" s="104">
        <f>I20*70+J20*75+K20*25+L20*45+M20*60</f>
        <v>841</v>
      </c>
    </row>
    <row r="21" spans="1:14" ht="9.75" customHeight="1">
      <c r="A21" s="111"/>
      <c r="B21" s="113"/>
      <c r="C21" s="115"/>
      <c r="D21" s="22" t="s">
        <v>219</v>
      </c>
      <c r="E21" s="82" t="s">
        <v>282</v>
      </c>
      <c r="F21" s="82" t="s">
        <v>248</v>
      </c>
      <c r="G21" s="119"/>
      <c r="H21" s="22" t="s">
        <v>229</v>
      </c>
      <c r="I21" s="107"/>
      <c r="J21" s="148"/>
      <c r="K21" s="107"/>
      <c r="L21" s="148"/>
      <c r="M21" s="28"/>
      <c r="N21" s="105"/>
    </row>
    <row r="22" spans="1:14" ht="12" customHeight="1">
      <c r="A22" s="120"/>
      <c r="B22" s="121"/>
      <c r="C22" s="121"/>
      <c r="D22" s="121"/>
      <c r="E22" s="121"/>
      <c r="F22" s="121"/>
      <c r="G22" s="121"/>
      <c r="H22" s="121"/>
      <c r="I22" s="64"/>
      <c r="J22" s="64"/>
      <c r="K22" s="64"/>
      <c r="L22" s="64"/>
      <c r="M22" s="64"/>
      <c r="N22" s="65"/>
    </row>
    <row r="23" spans="1:14" ht="28.5" customHeight="1">
      <c r="A23" s="110" t="s">
        <v>69</v>
      </c>
      <c r="B23" s="124" t="s">
        <v>53</v>
      </c>
      <c r="C23" s="139" t="s">
        <v>199</v>
      </c>
      <c r="D23" s="40" t="s">
        <v>292</v>
      </c>
      <c r="E23" s="19" t="s">
        <v>214</v>
      </c>
      <c r="F23" s="95" t="s">
        <v>215</v>
      </c>
      <c r="G23" s="140" t="s">
        <v>100</v>
      </c>
      <c r="H23" s="96" t="s">
        <v>180</v>
      </c>
      <c r="I23" s="106">
        <v>6.7</v>
      </c>
      <c r="J23" s="106">
        <v>2.6</v>
      </c>
      <c r="K23" s="106">
        <v>2</v>
      </c>
      <c r="L23" s="106">
        <v>3.2</v>
      </c>
      <c r="M23" s="26"/>
      <c r="N23" s="105">
        <f>I23*70+J23*75+K23*25+L23*45+M23*60</f>
        <v>858</v>
      </c>
    </row>
    <row r="24" spans="1:14" s="27" customFormat="1" ht="12" customHeight="1">
      <c r="A24" s="111"/>
      <c r="B24" s="113"/>
      <c r="C24" s="114"/>
      <c r="D24" s="42" t="s">
        <v>284</v>
      </c>
      <c r="E24" s="23" t="s">
        <v>235</v>
      </c>
      <c r="F24" s="23" t="s">
        <v>216</v>
      </c>
      <c r="G24" s="141"/>
      <c r="H24" s="91" t="s">
        <v>181</v>
      </c>
      <c r="I24" s="123"/>
      <c r="J24" s="123"/>
      <c r="K24" s="123"/>
      <c r="L24" s="123"/>
      <c r="M24" s="26"/>
      <c r="N24" s="105"/>
    </row>
    <row r="25" spans="1:14" ht="28.5" customHeight="1">
      <c r="A25" s="110" t="s">
        <v>80</v>
      </c>
      <c r="B25" s="124" t="s">
        <v>61</v>
      </c>
      <c r="C25" s="139" t="s">
        <v>202</v>
      </c>
      <c r="D25" s="38" t="s">
        <v>249</v>
      </c>
      <c r="E25" s="29" t="s">
        <v>145</v>
      </c>
      <c r="F25" s="29"/>
      <c r="G25" s="141" t="s">
        <v>62</v>
      </c>
      <c r="H25" s="57" t="s">
        <v>178</v>
      </c>
      <c r="I25" s="122">
        <v>6.6</v>
      </c>
      <c r="J25" s="122">
        <v>2.5</v>
      </c>
      <c r="K25" s="122">
        <v>2</v>
      </c>
      <c r="L25" s="122">
        <v>3.1</v>
      </c>
      <c r="M25" s="144"/>
      <c r="N25" s="105">
        <f>I25*70+J25*75+K25*25+L25*45+M25*60</f>
        <v>839</v>
      </c>
    </row>
    <row r="26" spans="1:14" s="27" customFormat="1" ht="12" customHeight="1">
      <c r="A26" s="111"/>
      <c r="B26" s="113"/>
      <c r="C26" s="114"/>
      <c r="D26" s="21" t="s">
        <v>250</v>
      </c>
      <c r="E26" s="22" t="s">
        <v>146</v>
      </c>
      <c r="F26" s="22" t="s">
        <v>285</v>
      </c>
      <c r="G26" s="141"/>
      <c r="H26" s="23" t="s">
        <v>179</v>
      </c>
      <c r="I26" s="122"/>
      <c r="J26" s="122"/>
      <c r="K26" s="122"/>
      <c r="L26" s="122"/>
      <c r="M26" s="106"/>
      <c r="N26" s="105"/>
    </row>
    <row r="27" spans="1:14" ht="28.5" customHeight="1">
      <c r="A27" s="110" t="s">
        <v>81</v>
      </c>
      <c r="B27" s="124" t="s">
        <v>84</v>
      </c>
      <c r="C27" s="139"/>
      <c r="D27" s="38"/>
      <c r="E27" s="30" t="s">
        <v>207</v>
      </c>
      <c r="F27" s="31" t="s">
        <v>265</v>
      </c>
      <c r="G27" s="140" t="s">
        <v>101</v>
      </c>
      <c r="H27" s="101" t="s">
        <v>273</v>
      </c>
      <c r="I27" s="122">
        <v>6.5</v>
      </c>
      <c r="J27" s="106">
        <v>2.6</v>
      </c>
      <c r="K27" s="106">
        <v>2</v>
      </c>
      <c r="L27" s="106">
        <v>3.3</v>
      </c>
      <c r="M27" s="26"/>
      <c r="N27" s="105">
        <f>I27*70+J27*75+K27*25+L27*45+M27*60</f>
        <v>848.5</v>
      </c>
    </row>
    <row r="28" spans="1:14" s="27" customFormat="1" ht="12" customHeight="1">
      <c r="A28" s="111"/>
      <c r="B28" s="113"/>
      <c r="C28" s="150"/>
      <c r="D28" s="45" t="s">
        <v>117</v>
      </c>
      <c r="E28" s="68" t="s">
        <v>283</v>
      </c>
      <c r="F28" s="68" t="s">
        <v>266</v>
      </c>
      <c r="G28" s="151"/>
      <c r="H28" s="22" t="s">
        <v>274</v>
      </c>
      <c r="I28" s="144"/>
      <c r="J28" s="144"/>
      <c r="K28" s="144"/>
      <c r="L28" s="144"/>
      <c r="M28" s="26"/>
      <c r="N28" s="105"/>
    </row>
    <row r="29" spans="1:14" ht="28.5" customHeight="1">
      <c r="A29" s="135" t="s">
        <v>82</v>
      </c>
      <c r="B29" s="136" t="s">
        <v>55</v>
      </c>
      <c r="C29" s="142" t="s">
        <v>201</v>
      </c>
      <c r="D29" s="49" t="s">
        <v>291</v>
      </c>
      <c r="E29" s="29"/>
      <c r="F29" s="29" t="s">
        <v>147</v>
      </c>
      <c r="G29" s="156" t="s">
        <v>62</v>
      </c>
      <c r="H29" s="63" t="s">
        <v>176</v>
      </c>
      <c r="I29" s="145">
        <v>6.6</v>
      </c>
      <c r="J29" s="145">
        <v>2.5</v>
      </c>
      <c r="K29" s="145">
        <v>2</v>
      </c>
      <c r="L29" s="145">
        <v>3.2</v>
      </c>
      <c r="M29" s="73"/>
      <c r="N29" s="160">
        <f>I29*70+J29*75+K29*25+L29*45+M29*60</f>
        <v>843.5</v>
      </c>
    </row>
    <row r="30" spans="1:14" s="27" customFormat="1" ht="12" customHeight="1">
      <c r="A30" s="111"/>
      <c r="B30" s="137"/>
      <c r="C30" s="143"/>
      <c r="D30" s="74" t="s">
        <v>261</v>
      </c>
      <c r="E30" s="75" t="s">
        <v>149</v>
      </c>
      <c r="F30" s="94" t="s">
        <v>148</v>
      </c>
      <c r="G30" s="157"/>
      <c r="H30" s="68" t="s">
        <v>177</v>
      </c>
      <c r="I30" s="146"/>
      <c r="J30" s="146"/>
      <c r="K30" s="146"/>
      <c r="L30" s="146"/>
      <c r="M30" s="76"/>
      <c r="N30" s="161"/>
    </row>
    <row r="31" spans="1:14" ht="28.5" customHeight="1" thickBot="1">
      <c r="A31" s="110" t="s">
        <v>83</v>
      </c>
      <c r="B31" s="112" t="s">
        <v>56</v>
      </c>
      <c r="C31" s="114" t="s">
        <v>195</v>
      </c>
      <c r="D31" s="38" t="s">
        <v>118</v>
      </c>
      <c r="E31" s="19" t="s">
        <v>240</v>
      </c>
      <c r="F31" s="29" t="s">
        <v>150</v>
      </c>
      <c r="G31" s="118" t="s">
        <v>102</v>
      </c>
      <c r="H31" s="41" t="s">
        <v>182</v>
      </c>
      <c r="I31" s="106">
        <v>6.5</v>
      </c>
      <c r="J31" s="106">
        <v>2.5</v>
      </c>
      <c r="K31" s="106">
        <v>2</v>
      </c>
      <c r="L31" s="106">
        <v>3.2</v>
      </c>
      <c r="M31" s="26"/>
      <c r="N31" s="108">
        <f>I31*70+J31*75+K31*25+L31*45+M31*60</f>
        <v>836.5</v>
      </c>
    </row>
    <row r="32" spans="1:14" s="27" customFormat="1" ht="12" customHeight="1">
      <c r="A32" s="111"/>
      <c r="B32" s="113"/>
      <c r="C32" s="115"/>
      <c r="D32" s="43" t="s">
        <v>268</v>
      </c>
      <c r="E32" s="23" t="s">
        <v>224</v>
      </c>
      <c r="F32" s="23" t="s">
        <v>227</v>
      </c>
      <c r="G32" s="119"/>
      <c r="H32" s="22" t="s">
        <v>183</v>
      </c>
      <c r="I32" s="107"/>
      <c r="J32" s="107"/>
      <c r="K32" s="107"/>
      <c r="L32" s="107"/>
      <c r="M32" s="28"/>
      <c r="N32" s="109"/>
    </row>
    <row r="33" spans="1:14" ht="12" customHeight="1">
      <c r="A33" s="120"/>
      <c r="B33" s="121"/>
      <c r="C33" s="121"/>
      <c r="D33" s="121"/>
      <c r="E33" s="121"/>
      <c r="F33" s="121"/>
      <c r="G33" s="121"/>
      <c r="H33" s="121"/>
      <c r="I33" s="64"/>
      <c r="J33" s="64"/>
      <c r="K33" s="64"/>
      <c r="L33" s="64"/>
      <c r="M33" s="64"/>
      <c r="N33" s="65"/>
    </row>
    <row r="34" spans="1:14" ht="28.5" customHeight="1">
      <c r="A34" s="110" t="s">
        <v>85</v>
      </c>
      <c r="B34" s="124" t="s">
        <v>89</v>
      </c>
      <c r="C34" s="139" t="s">
        <v>205</v>
      </c>
      <c r="D34" s="40" t="s">
        <v>125</v>
      </c>
      <c r="E34" s="31" t="s">
        <v>135</v>
      </c>
      <c r="F34" s="31"/>
      <c r="G34" s="140" t="s">
        <v>103</v>
      </c>
      <c r="H34" s="48" t="s">
        <v>184</v>
      </c>
      <c r="I34" s="106">
        <v>6.5</v>
      </c>
      <c r="J34" s="106">
        <v>2.5</v>
      </c>
      <c r="K34" s="106">
        <v>2</v>
      </c>
      <c r="L34" s="106">
        <v>3.3</v>
      </c>
      <c r="M34" s="26"/>
      <c r="N34" s="105">
        <f>I34*70+J34*75+K34*25+L34*45+M34*60</f>
        <v>841</v>
      </c>
    </row>
    <row r="35" spans="1:14" s="27" customFormat="1" ht="12" customHeight="1">
      <c r="A35" s="111"/>
      <c r="B35" s="113"/>
      <c r="C35" s="114"/>
      <c r="D35" s="88" t="s">
        <v>220</v>
      </c>
      <c r="E35" s="56" t="s">
        <v>222</v>
      </c>
      <c r="F35" s="23" t="s">
        <v>153</v>
      </c>
      <c r="G35" s="141"/>
      <c r="H35" s="22" t="s">
        <v>185</v>
      </c>
      <c r="I35" s="123"/>
      <c r="J35" s="123"/>
      <c r="K35" s="123"/>
      <c r="L35" s="123"/>
      <c r="M35" s="26"/>
      <c r="N35" s="105"/>
    </row>
    <row r="36" spans="1:14" ht="28.5" customHeight="1">
      <c r="A36" s="110" t="s">
        <v>86</v>
      </c>
      <c r="B36" s="124" t="s">
        <v>90</v>
      </c>
      <c r="C36" s="139" t="s">
        <v>203</v>
      </c>
      <c r="D36" s="103" t="s">
        <v>120</v>
      </c>
      <c r="E36" s="16" t="s">
        <v>243</v>
      </c>
      <c r="F36" s="89" t="s">
        <v>210</v>
      </c>
      <c r="G36" s="141" t="s">
        <v>62</v>
      </c>
      <c r="H36" s="37" t="s">
        <v>186</v>
      </c>
      <c r="I36" s="122">
        <v>6.6</v>
      </c>
      <c r="J36" s="122">
        <v>2.6</v>
      </c>
      <c r="K36" s="122">
        <v>2</v>
      </c>
      <c r="L36" s="122">
        <v>3.2</v>
      </c>
      <c r="M36" s="144"/>
      <c r="N36" s="105">
        <f>I36*70+J36*75+K36*25+L36*45+M36*60</f>
        <v>851</v>
      </c>
    </row>
    <row r="37" spans="1:14" s="27" customFormat="1" ht="12" customHeight="1">
      <c r="A37" s="111"/>
      <c r="B37" s="113"/>
      <c r="C37" s="114"/>
      <c r="D37" s="21" t="s">
        <v>112</v>
      </c>
      <c r="E37" s="58" t="s">
        <v>269</v>
      </c>
      <c r="F37" s="58" t="s">
        <v>225</v>
      </c>
      <c r="G37" s="141"/>
      <c r="H37" s="68" t="s">
        <v>187</v>
      </c>
      <c r="I37" s="106"/>
      <c r="J37" s="122"/>
      <c r="K37" s="122"/>
      <c r="L37" s="122"/>
      <c r="M37" s="106"/>
      <c r="N37" s="105"/>
    </row>
    <row r="38" spans="1:14" ht="28.5" customHeight="1">
      <c r="A38" s="110" t="s">
        <v>87</v>
      </c>
      <c r="B38" s="124" t="s">
        <v>54</v>
      </c>
      <c r="C38" s="139"/>
      <c r="D38" s="44" t="s">
        <v>290</v>
      </c>
      <c r="E38" s="29" t="s">
        <v>156</v>
      </c>
      <c r="F38" s="59" t="s">
        <v>154</v>
      </c>
      <c r="G38" s="140" t="s">
        <v>64</v>
      </c>
      <c r="H38" s="37" t="s">
        <v>238</v>
      </c>
      <c r="I38" s="144">
        <v>6.6</v>
      </c>
      <c r="J38" s="106">
        <v>2.5</v>
      </c>
      <c r="K38" s="106">
        <v>2</v>
      </c>
      <c r="L38" s="106">
        <v>3.2</v>
      </c>
      <c r="M38" s="26"/>
      <c r="N38" s="105">
        <f>I38*70+J38*75+K38*25+L38*45+M38*60</f>
        <v>843.5</v>
      </c>
    </row>
    <row r="39" spans="1:14" s="27" customFormat="1" ht="12" customHeight="1">
      <c r="A39" s="111"/>
      <c r="B39" s="113"/>
      <c r="C39" s="114"/>
      <c r="D39" s="45" t="s">
        <v>121</v>
      </c>
      <c r="E39" s="25" t="s">
        <v>157</v>
      </c>
      <c r="F39" s="23" t="s">
        <v>155</v>
      </c>
      <c r="G39" s="118"/>
      <c r="H39" s="68" t="s">
        <v>239</v>
      </c>
      <c r="I39" s="106"/>
      <c r="J39" s="122"/>
      <c r="K39" s="122"/>
      <c r="L39" s="122"/>
      <c r="M39" s="28"/>
      <c r="N39" s="105"/>
    </row>
    <row r="40" spans="1:14" ht="28.5" customHeight="1">
      <c r="A40" s="110" t="s">
        <v>88</v>
      </c>
      <c r="B40" s="124" t="s">
        <v>55</v>
      </c>
      <c r="C40" s="139" t="s">
        <v>204</v>
      </c>
      <c r="D40" s="40" t="s">
        <v>289</v>
      </c>
      <c r="E40" s="90" t="s">
        <v>158</v>
      </c>
      <c r="F40" s="17" t="s">
        <v>236</v>
      </c>
      <c r="G40" s="140" t="s">
        <v>62</v>
      </c>
      <c r="H40" s="101" t="s">
        <v>275</v>
      </c>
      <c r="I40" s="144">
        <v>6.5</v>
      </c>
      <c r="J40" s="144">
        <v>2.6</v>
      </c>
      <c r="K40" s="144">
        <v>2</v>
      </c>
      <c r="L40" s="144">
        <v>3.1</v>
      </c>
      <c r="M40" s="52"/>
      <c r="N40" s="105">
        <f>I40*70+J40*75+K40*25+L40*45+M40*60</f>
        <v>839.5</v>
      </c>
    </row>
    <row r="41" spans="1:14" s="27" customFormat="1" ht="12" customHeight="1">
      <c r="A41" s="110"/>
      <c r="B41" s="112"/>
      <c r="C41" s="173"/>
      <c r="D41" s="70" t="s">
        <v>262</v>
      </c>
      <c r="E41" s="91" t="s">
        <v>232</v>
      </c>
      <c r="F41" s="68" t="s">
        <v>237</v>
      </c>
      <c r="G41" s="157"/>
      <c r="H41" s="68" t="s">
        <v>276</v>
      </c>
      <c r="I41" s="146"/>
      <c r="J41" s="146"/>
      <c r="K41" s="146"/>
      <c r="L41" s="146"/>
      <c r="M41" s="77"/>
      <c r="N41" s="126"/>
    </row>
    <row r="42" spans="1:14" ht="28.5" customHeight="1" thickBot="1">
      <c r="A42" s="135" t="s">
        <v>70</v>
      </c>
      <c r="B42" s="176" t="s">
        <v>56</v>
      </c>
      <c r="C42" s="114" t="s">
        <v>199</v>
      </c>
      <c r="D42" s="38" t="s">
        <v>288</v>
      </c>
      <c r="E42" s="29" t="s">
        <v>264</v>
      </c>
      <c r="F42" s="86" t="s">
        <v>162</v>
      </c>
      <c r="G42" s="118" t="s">
        <v>104</v>
      </c>
      <c r="H42" s="41" t="s">
        <v>189</v>
      </c>
      <c r="I42" s="106">
        <v>6.7</v>
      </c>
      <c r="J42" s="106">
        <v>2.6</v>
      </c>
      <c r="K42" s="106">
        <v>2</v>
      </c>
      <c r="L42" s="106">
        <v>3.2</v>
      </c>
      <c r="M42" s="26"/>
      <c r="N42" s="108">
        <f>I42*70+J42*75+K42*25+L42*45+M42*60</f>
        <v>858</v>
      </c>
    </row>
    <row r="43" spans="1:14" s="27" customFormat="1" ht="12" customHeight="1">
      <c r="A43" s="111"/>
      <c r="B43" s="177"/>
      <c r="C43" s="115"/>
      <c r="D43" s="43" t="s">
        <v>122</v>
      </c>
      <c r="E43" s="92" t="s">
        <v>209</v>
      </c>
      <c r="F43" s="87" t="s">
        <v>163</v>
      </c>
      <c r="G43" s="119"/>
      <c r="H43" s="23" t="s">
        <v>190</v>
      </c>
      <c r="I43" s="107"/>
      <c r="J43" s="107"/>
      <c r="K43" s="107"/>
      <c r="L43" s="107"/>
      <c r="M43" s="28"/>
      <c r="N43" s="109"/>
    </row>
    <row r="44" spans="1:14" ht="28.5" customHeight="1" thickBot="1">
      <c r="A44" s="135" t="s">
        <v>106</v>
      </c>
      <c r="B44" s="176" t="s">
        <v>107</v>
      </c>
      <c r="C44" s="114" t="s">
        <v>194</v>
      </c>
      <c r="D44" s="38" t="s">
        <v>286</v>
      </c>
      <c r="E44" s="100" t="s">
        <v>281</v>
      </c>
      <c r="F44" s="90" t="s">
        <v>245</v>
      </c>
      <c r="G44" s="174" t="s">
        <v>108</v>
      </c>
      <c r="H44" s="41" t="s">
        <v>188</v>
      </c>
      <c r="I44" s="106">
        <v>6.5</v>
      </c>
      <c r="J44" s="106">
        <v>2.5</v>
      </c>
      <c r="K44" s="106">
        <v>2</v>
      </c>
      <c r="L44" s="106">
        <v>3.2</v>
      </c>
      <c r="M44" s="26"/>
      <c r="N44" s="108">
        <f>I44*70+J44*75+K44*25+L44*45+M44*60</f>
        <v>836.5</v>
      </c>
    </row>
    <row r="45" spans="1:14" s="27" customFormat="1" ht="12" customHeight="1">
      <c r="A45" s="111"/>
      <c r="B45" s="177"/>
      <c r="C45" s="115"/>
      <c r="D45" s="43" t="s">
        <v>263</v>
      </c>
      <c r="E45" s="68" t="s">
        <v>280</v>
      </c>
      <c r="F45" s="93" t="s">
        <v>246</v>
      </c>
      <c r="G45" s="175"/>
      <c r="H45" s="23" t="s">
        <v>226</v>
      </c>
      <c r="I45" s="107"/>
      <c r="J45" s="107"/>
      <c r="K45" s="107"/>
      <c r="L45" s="107"/>
      <c r="M45" s="28"/>
      <c r="N45" s="109"/>
    </row>
    <row r="46" spans="1:14" ht="12" customHeight="1">
      <c r="A46" s="120"/>
      <c r="B46" s="121"/>
      <c r="C46" s="121"/>
      <c r="D46" s="121"/>
      <c r="E46" s="121"/>
      <c r="F46" s="121"/>
      <c r="G46" s="121"/>
      <c r="H46" s="121"/>
      <c r="I46" s="64"/>
      <c r="J46" s="64"/>
      <c r="K46" s="64"/>
      <c r="L46" s="64"/>
      <c r="M46" s="64"/>
      <c r="N46" s="65"/>
    </row>
    <row r="47" spans="1:14" ht="28.5" customHeight="1">
      <c r="A47" s="110" t="s">
        <v>91</v>
      </c>
      <c r="B47" s="124" t="s">
        <v>96</v>
      </c>
      <c r="C47" s="139" t="s">
        <v>195</v>
      </c>
      <c r="D47" s="39" t="s">
        <v>123</v>
      </c>
      <c r="E47" s="17" t="s">
        <v>166</v>
      </c>
      <c r="F47" s="17" t="s">
        <v>241</v>
      </c>
      <c r="G47" s="140" t="s">
        <v>103</v>
      </c>
      <c r="H47" s="37" t="s">
        <v>191</v>
      </c>
      <c r="I47" s="122">
        <v>6.6</v>
      </c>
      <c r="J47" s="122">
        <v>2.6</v>
      </c>
      <c r="K47" s="122">
        <v>2</v>
      </c>
      <c r="L47" s="122">
        <v>3.1</v>
      </c>
      <c r="M47" s="26"/>
      <c r="N47" s="105">
        <f>I47*70+J47*75+K47*25+L47*45+M47*60</f>
        <v>846.5</v>
      </c>
    </row>
    <row r="48" spans="1:14" s="27" customFormat="1" ht="12" customHeight="1">
      <c r="A48" s="111"/>
      <c r="B48" s="113"/>
      <c r="C48" s="114"/>
      <c r="D48" s="46" t="s">
        <v>124</v>
      </c>
      <c r="E48" s="88" t="s">
        <v>244</v>
      </c>
      <c r="F48" s="68" t="s">
        <v>242</v>
      </c>
      <c r="G48" s="141"/>
      <c r="H48" s="23" t="s">
        <v>192</v>
      </c>
      <c r="I48" s="122"/>
      <c r="J48" s="122"/>
      <c r="K48" s="122"/>
      <c r="L48" s="122"/>
      <c r="M48" s="28"/>
      <c r="N48" s="105"/>
    </row>
    <row r="49" spans="1:14" ht="28.5" customHeight="1">
      <c r="A49" s="110" t="s">
        <v>92</v>
      </c>
      <c r="B49" s="124" t="s">
        <v>97</v>
      </c>
      <c r="C49" s="139" t="s">
        <v>203</v>
      </c>
      <c r="D49" s="44"/>
      <c r="E49" s="90" t="s">
        <v>212</v>
      </c>
      <c r="F49" s="31" t="s">
        <v>251</v>
      </c>
      <c r="G49" s="141" t="s">
        <v>62</v>
      </c>
      <c r="H49" s="37" t="s">
        <v>217</v>
      </c>
      <c r="I49" s="122">
        <v>6.5</v>
      </c>
      <c r="J49" s="122">
        <v>2.5</v>
      </c>
      <c r="K49" s="122">
        <v>2</v>
      </c>
      <c r="L49" s="122">
        <v>3.2</v>
      </c>
      <c r="M49" s="26"/>
      <c r="N49" s="105">
        <f>I49*70+J49*75+K49*25+L49*45+M49*60</f>
        <v>836.5</v>
      </c>
    </row>
    <row r="50" spans="1:14" s="27" customFormat="1" ht="12" customHeight="1">
      <c r="A50" s="111"/>
      <c r="B50" s="113"/>
      <c r="C50" s="114"/>
      <c r="D50" s="45" t="s">
        <v>267</v>
      </c>
      <c r="E50" s="94" t="s">
        <v>213</v>
      </c>
      <c r="F50" s="97" t="s">
        <v>252</v>
      </c>
      <c r="G50" s="141"/>
      <c r="H50" s="68" t="s">
        <v>218</v>
      </c>
      <c r="I50" s="122"/>
      <c r="J50" s="122"/>
      <c r="K50" s="122"/>
      <c r="L50" s="122"/>
      <c r="M50" s="28"/>
      <c r="N50" s="105"/>
    </row>
    <row r="51" spans="1:14" ht="28.5" customHeight="1">
      <c r="A51" s="110" t="s">
        <v>93</v>
      </c>
      <c r="B51" s="124" t="s">
        <v>54</v>
      </c>
      <c r="C51" s="139"/>
      <c r="D51" s="44" t="s">
        <v>287</v>
      </c>
      <c r="E51" s="31" t="s">
        <v>164</v>
      </c>
      <c r="F51" s="17" t="s">
        <v>159</v>
      </c>
      <c r="G51" s="140" t="s">
        <v>64</v>
      </c>
      <c r="H51" s="101" t="s">
        <v>277</v>
      </c>
      <c r="I51" s="144">
        <v>6.7</v>
      </c>
      <c r="J51" s="122">
        <v>2.5</v>
      </c>
      <c r="K51" s="122">
        <v>2</v>
      </c>
      <c r="L51" s="122">
        <v>3.2</v>
      </c>
      <c r="M51" s="26"/>
      <c r="N51" s="105">
        <f>I51*70+J51*75+K51*25+L51*45+M51*60</f>
        <v>850.5</v>
      </c>
    </row>
    <row r="52" spans="1:14" s="27" customFormat="1" ht="12" customHeight="1">
      <c r="A52" s="111"/>
      <c r="B52" s="113"/>
      <c r="C52" s="114"/>
      <c r="D52" s="45" t="s">
        <v>115</v>
      </c>
      <c r="E52" s="32" t="s">
        <v>165</v>
      </c>
      <c r="F52" s="58" t="s">
        <v>160</v>
      </c>
      <c r="G52" s="118"/>
      <c r="H52" s="22" t="s">
        <v>278</v>
      </c>
      <c r="I52" s="106"/>
      <c r="J52" s="122"/>
      <c r="K52" s="122"/>
      <c r="L52" s="122"/>
      <c r="M52" s="28"/>
      <c r="N52" s="105"/>
    </row>
    <row r="53" spans="1:14" ht="28.5" customHeight="1">
      <c r="A53" s="135" t="s">
        <v>94</v>
      </c>
      <c r="B53" s="124" t="s">
        <v>98</v>
      </c>
      <c r="C53" s="179" t="s">
        <v>206</v>
      </c>
      <c r="D53" s="40" t="s">
        <v>119</v>
      </c>
      <c r="E53" s="17" t="s">
        <v>161</v>
      </c>
      <c r="F53" s="17"/>
      <c r="G53" s="140" t="s">
        <v>99</v>
      </c>
      <c r="H53" s="37" t="s">
        <v>193</v>
      </c>
      <c r="I53" s="122">
        <v>6.6</v>
      </c>
      <c r="J53" s="122">
        <v>2.6</v>
      </c>
      <c r="K53" s="122">
        <v>2</v>
      </c>
      <c r="L53" s="122">
        <v>3.3</v>
      </c>
      <c r="M53" s="52"/>
      <c r="N53" s="105">
        <f>I53*70+J53*75+K53*25+L53*45+M53*60</f>
        <v>855.5</v>
      </c>
    </row>
    <row r="54" spans="1:14" s="27" customFormat="1" ht="12" customHeight="1">
      <c r="A54" s="111"/>
      <c r="B54" s="112"/>
      <c r="C54" s="150"/>
      <c r="D54" s="24" t="s">
        <v>221</v>
      </c>
      <c r="E54" s="32" t="s">
        <v>296</v>
      </c>
      <c r="F54" s="22" t="s">
        <v>234</v>
      </c>
      <c r="G54" s="140"/>
      <c r="H54" s="22" t="s">
        <v>223</v>
      </c>
      <c r="I54" s="144"/>
      <c r="J54" s="144"/>
      <c r="K54" s="144"/>
      <c r="L54" s="144"/>
      <c r="M54" s="98"/>
      <c r="N54" s="126"/>
    </row>
    <row r="55" spans="1:14" ht="24.75" customHeight="1">
      <c r="A55" s="110" t="s">
        <v>95</v>
      </c>
      <c r="B55" s="176" t="s">
        <v>56</v>
      </c>
      <c r="C55" s="182" t="s">
        <v>105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4"/>
    </row>
    <row r="56" spans="1:14" s="27" customFormat="1" ht="12" customHeight="1" thickBot="1">
      <c r="A56" s="111"/>
      <c r="B56" s="178"/>
      <c r="C56" s="185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7"/>
    </row>
    <row r="57" spans="1:14" ht="17.25" thickBot="1">
      <c r="A57" s="167" t="s">
        <v>71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9"/>
    </row>
    <row r="58" spans="1:14" ht="24.75" customHeight="1" thickBot="1">
      <c r="A58" s="127" t="s">
        <v>297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9"/>
    </row>
    <row r="59" spans="1:14" ht="25.5" customHeight="1" thickBot="1">
      <c r="A59" s="132" t="s">
        <v>65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4"/>
    </row>
  </sheetData>
  <sheetProtection selectLockedCells="1" selectUnlockedCells="1"/>
  <mergeCells count="235">
    <mergeCell ref="N38:N39"/>
    <mergeCell ref="J40:J41"/>
    <mergeCell ref="D1:G2"/>
    <mergeCell ref="C55:N56"/>
    <mergeCell ref="N44:N45"/>
    <mergeCell ref="L53:L54"/>
    <mergeCell ref="N53:N54"/>
    <mergeCell ref="I51:I52"/>
    <mergeCell ref="I53:I54"/>
    <mergeCell ref="J51:J52"/>
    <mergeCell ref="G49:G50"/>
    <mergeCell ref="N51:N52"/>
    <mergeCell ref="I49:I50"/>
    <mergeCell ref="K49:K50"/>
    <mergeCell ref="N49:N50"/>
    <mergeCell ref="J49:J50"/>
    <mergeCell ref="L49:L50"/>
    <mergeCell ref="K51:K52"/>
    <mergeCell ref="L51:L52"/>
    <mergeCell ref="J53:J54"/>
    <mergeCell ref="K53:K54"/>
    <mergeCell ref="A49:A50"/>
    <mergeCell ref="B49:B50"/>
    <mergeCell ref="C49:C50"/>
    <mergeCell ref="L40:L41"/>
    <mergeCell ref="A42:A43"/>
    <mergeCell ref="B42:B43"/>
    <mergeCell ref="C42:C43"/>
    <mergeCell ref="G42:G43"/>
    <mergeCell ref="A55:A56"/>
    <mergeCell ref="B55:B56"/>
    <mergeCell ref="A51:A52"/>
    <mergeCell ref="B51:B52"/>
    <mergeCell ref="G53:G54"/>
    <mergeCell ref="C51:C52"/>
    <mergeCell ref="C53:C54"/>
    <mergeCell ref="B47:B48"/>
    <mergeCell ref="A47:A48"/>
    <mergeCell ref="A44:A45"/>
    <mergeCell ref="B44:B45"/>
    <mergeCell ref="C44:C45"/>
    <mergeCell ref="G51:G52"/>
    <mergeCell ref="I47:I48"/>
    <mergeCell ref="J47:J48"/>
    <mergeCell ref="C47:C48"/>
    <mergeCell ref="G44:G45"/>
    <mergeCell ref="I44:I45"/>
    <mergeCell ref="J44:J45"/>
    <mergeCell ref="C38:C39"/>
    <mergeCell ref="G38:G39"/>
    <mergeCell ref="I38:I39"/>
    <mergeCell ref="C40:C41"/>
    <mergeCell ref="G40:G41"/>
    <mergeCell ref="I40:I41"/>
    <mergeCell ref="I34:I35"/>
    <mergeCell ref="G34:G35"/>
    <mergeCell ref="N40:N41"/>
    <mergeCell ref="A40:A41"/>
    <mergeCell ref="J42:J43"/>
    <mergeCell ref="B40:B41"/>
    <mergeCell ref="A38:A39"/>
    <mergeCell ref="B38:B39"/>
    <mergeCell ref="K42:K43"/>
    <mergeCell ref="I42:I43"/>
    <mergeCell ref="B31:B32"/>
    <mergeCell ref="C31:C32"/>
    <mergeCell ref="G31:G32"/>
    <mergeCell ref="A34:A35"/>
    <mergeCell ref="J38:J39"/>
    <mergeCell ref="C34:C35"/>
    <mergeCell ref="C36:C37"/>
    <mergeCell ref="G36:G37"/>
    <mergeCell ref="J36:J37"/>
    <mergeCell ref="I36:I37"/>
    <mergeCell ref="L34:L35"/>
    <mergeCell ref="L47:L48"/>
    <mergeCell ref="K38:K39"/>
    <mergeCell ref="L38:L39"/>
    <mergeCell ref="K47:K48"/>
    <mergeCell ref="K36:K37"/>
    <mergeCell ref="K44:K45"/>
    <mergeCell ref="L44:L45"/>
    <mergeCell ref="K40:K41"/>
    <mergeCell ref="A11:H11"/>
    <mergeCell ref="G3:G4"/>
    <mergeCell ref="H3:H4"/>
    <mergeCell ref="N36:N37"/>
    <mergeCell ref="L36:L37"/>
    <mergeCell ref="L16:L17"/>
    <mergeCell ref="J3:J4"/>
    <mergeCell ref="K12:K13"/>
    <mergeCell ref="N34:N35"/>
    <mergeCell ref="J23:J24"/>
    <mergeCell ref="I31:I32"/>
    <mergeCell ref="D3:D4"/>
    <mergeCell ref="K14:K15"/>
    <mergeCell ref="E3:F4"/>
    <mergeCell ref="G14:G15"/>
    <mergeCell ref="J12:J13"/>
    <mergeCell ref="J27:J28"/>
    <mergeCell ref="J18:J19"/>
    <mergeCell ref="K3:K4"/>
    <mergeCell ref="J20:J21"/>
    <mergeCell ref="L18:L19"/>
    <mergeCell ref="A57:N57"/>
    <mergeCell ref="J31:J32"/>
    <mergeCell ref="G29:G30"/>
    <mergeCell ref="I29:I30"/>
    <mergeCell ref="J29:J30"/>
    <mergeCell ref="L31:L32"/>
    <mergeCell ref="L42:L43"/>
    <mergeCell ref="N42:N43"/>
    <mergeCell ref="M36:M37"/>
    <mergeCell ref="L14:L15"/>
    <mergeCell ref="A3:A4"/>
    <mergeCell ref="C3:C4"/>
    <mergeCell ref="N20:N21"/>
    <mergeCell ref="C23:C24"/>
    <mergeCell ref="A14:A15"/>
    <mergeCell ref="B14:B15"/>
    <mergeCell ref="I3:I4"/>
    <mergeCell ref="N12:N13"/>
    <mergeCell ref="G23:G24"/>
    <mergeCell ref="I20:I21"/>
    <mergeCell ref="N29:N30"/>
    <mergeCell ref="N27:N28"/>
    <mergeCell ref="N23:N24"/>
    <mergeCell ref="N18:N19"/>
    <mergeCell ref="M3:M4"/>
    <mergeCell ref="I14:I15"/>
    <mergeCell ref="L3:L4"/>
    <mergeCell ref="N14:N15"/>
    <mergeCell ref="M14:M15"/>
    <mergeCell ref="L12:L13"/>
    <mergeCell ref="B20:B21"/>
    <mergeCell ref="A25:A26"/>
    <mergeCell ref="C25:C26"/>
    <mergeCell ref="I23:I24"/>
    <mergeCell ref="I16:I17"/>
    <mergeCell ref="C16:C17"/>
    <mergeCell ref="G18:G19"/>
    <mergeCell ref="B25:B26"/>
    <mergeCell ref="I18:I19"/>
    <mergeCell ref="I27:I28"/>
    <mergeCell ref="C18:C19"/>
    <mergeCell ref="B27:B28"/>
    <mergeCell ref="C20:C21"/>
    <mergeCell ref="N3:N4"/>
    <mergeCell ref="G25:G26"/>
    <mergeCell ref="I25:I26"/>
    <mergeCell ref="G16:G17"/>
    <mergeCell ref="B3:B4"/>
    <mergeCell ref="J14:J15"/>
    <mergeCell ref="K31:K32"/>
    <mergeCell ref="B34:B35"/>
    <mergeCell ref="K25:K26"/>
    <mergeCell ref="J25:J26"/>
    <mergeCell ref="A18:A19"/>
    <mergeCell ref="B18:B19"/>
    <mergeCell ref="B23:B24"/>
    <mergeCell ref="C27:C28"/>
    <mergeCell ref="G27:G28"/>
    <mergeCell ref="J34:J35"/>
    <mergeCell ref="L20:L21"/>
    <mergeCell ref="K23:K24"/>
    <mergeCell ref="L23:L24"/>
    <mergeCell ref="K29:K30"/>
    <mergeCell ref="K27:K28"/>
    <mergeCell ref="L25:L26"/>
    <mergeCell ref="K20:K21"/>
    <mergeCell ref="N47:N48"/>
    <mergeCell ref="K16:K17"/>
    <mergeCell ref="M25:M26"/>
    <mergeCell ref="N25:N26"/>
    <mergeCell ref="N31:N32"/>
    <mergeCell ref="L27:L28"/>
    <mergeCell ref="N16:N17"/>
    <mergeCell ref="L29:L30"/>
    <mergeCell ref="K18:K19"/>
    <mergeCell ref="K34:K35"/>
    <mergeCell ref="G12:G13"/>
    <mergeCell ref="G20:G21"/>
    <mergeCell ref="G47:G48"/>
    <mergeCell ref="A20:A21"/>
    <mergeCell ref="A23:A24"/>
    <mergeCell ref="C14:C15"/>
    <mergeCell ref="B12:B13"/>
    <mergeCell ref="B16:B17"/>
    <mergeCell ref="C29:C30"/>
    <mergeCell ref="A31:A32"/>
    <mergeCell ref="A58:N58"/>
    <mergeCell ref="H1:H2"/>
    <mergeCell ref="A59:N59"/>
    <mergeCell ref="A12:A13"/>
    <mergeCell ref="A53:A54"/>
    <mergeCell ref="B53:B54"/>
    <mergeCell ref="B29:B30"/>
    <mergeCell ref="A27:A28"/>
    <mergeCell ref="A29:A30"/>
    <mergeCell ref="A16:A17"/>
    <mergeCell ref="L5:L6"/>
    <mergeCell ref="N5:N6"/>
    <mergeCell ref="A5:A6"/>
    <mergeCell ref="B5:B6"/>
    <mergeCell ref="C5:C6"/>
    <mergeCell ref="G5:G6"/>
    <mergeCell ref="I5:I6"/>
    <mergeCell ref="J5:J6"/>
    <mergeCell ref="A22:H22"/>
    <mergeCell ref="A33:H33"/>
    <mergeCell ref="A46:H46"/>
    <mergeCell ref="K5:K6"/>
    <mergeCell ref="A36:A37"/>
    <mergeCell ref="J16:J17"/>
    <mergeCell ref="I12:I13"/>
    <mergeCell ref="B36:B37"/>
    <mergeCell ref="A7:A8"/>
    <mergeCell ref="C12:C13"/>
    <mergeCell ref="L9:L10"/>
    <mergeCell ref="B7:B8"/>
    <mergeCell ref="C7:C8"/>
    <mergeCell ref="G7:G8"/>
    <mergeCell ref="I7:I8"/>
    <mergeCell ref="J7:J8"/>
    <mergeCell ref="K7:K8"/>
    <mergeCell ref="N9:N10"/>
    <mergeCell ref="L7:L8"/>
    <mergeCell ref="N7:N8"/>
    <mergeCell ref="A9:A10"/>
    <mergeCell ref="B9:B10"/>
    <mergeCell ref="C9:C10"/>
    <mergeCell ref="G9:G10"/>
    <mergeCell ref="I9:I10"/>
    <mergeCell ref="J9:J10"/>
    <mergeCell ref="K9:K10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88" t="s">
        <v>7</v>
      </c>
      <c r="E11" s="189" t="s">
        <v>8</v>
      </c>
    </row>
    <row r="12" spans="2:5" ht="20.25" customHeight="1">
      <c r="B12" s="8" t="s">
        <v>11</v>
      </c>
      <c r="C12" s="9" t="s">
        <v>12</v>
      </c>
      <c r="D12" s="188"/>
      <c r="E12" s="189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2023-08-08T07:19:50Z</cp:lastPrinted>
  <dcterms:created xsi:type="dcterms:W3CDTF">2013-01-03T08:16:20Z</dcterms:created>
  <dcterms:modified xsi:type="dcterms:W3CDTF">2023-08-21T08:11:35Z</dcterms:modified>
  <cp:category/>
  <cp:version/>
  <cp:contentType/>
  <cp:contentStatus/>
</cp:coreProperties>
</file>