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4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'菜單'!$A$1:$N$20</definedName>
    <definedName name="_xlnm.Print_Area" localSheetId="0">'菜單'!$A$1:$N$51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<sst xmlns="http://schemas.openxmlformats.org/spreadsheetml/2006/main" count="317" uniqueCount="269">
  <si>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</si>
  <si>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</si>
  <si>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</si>
  <si>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</si>
  <si>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</si>
  <si>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</si>
  <si>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</si>
  <si>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</si>
  <si>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</si>
  <si>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</si>
  <si>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</si>
  <si>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</si>
  <si>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</si>
  <si>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</si>
  <si>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</si>
  <si>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</si>
  <si>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</si>
  <si>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</si>
  <si>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</si>
  <si>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</si>
  <si>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</si>
  <si>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</si>
  <si>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</si>
  <si>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</si>
  <si>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</si>
  <si>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</si>
  <si>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</si>
  <si>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</si>
  <si>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</si>
  <si>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</si>
  <si>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</si>
  <si>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</si>
  <si>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</si>
  <si>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</si>
  <si>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</si>
  <si>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</si>
  <si>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</si>
  <si>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</si>
  <si>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</si>
  <si>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</si>
  <si>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</si>
  <si>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</si>
  <si>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</si>
  <si>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</si>
  <si>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</si>
  <si>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</si>
  <si>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</si>
  <si>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</si>
  <si>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</si>
  <si>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</si>
  <si>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</si>
  <si>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</si>
  <si>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</si>
  <si>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</si>
  <si>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</si>
  <si>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</si>
  <si>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五</t>
  </si>
  <si>
    <t>全穀雜糧</t>
  </si>
  <si>
    <t>豆魚蛋肉</t>
  </si>
  <si>
    <t>星期</t>
  </si>
  <si>
    <t>日期</t>
  </si>
  <si>
    <t>二</t>
  </si>
  <si>
    <t>有機蔬菜</t>
  </si>
  <si>
    <t>產銷履歷</t>
  </si>
  <si>
    <t>Q青菜</t>
  </si>
  <si>
    <t>9</t>
  </si>
  <si>
    <t>24</t>
  </si>
  <si>
    <t>燕麥飯</t>
  </si>
  <si>
    <t>胚芽米飯</t>
  </si>
  <si>
    <t>1</t>
  </si>
  <si>
    <t>2</t>
  </si>
  <si>
    <t>3</t>
  </si>
  <si>
    <t>7</t>
  </si>
  <si>
    <t>8</t>
  </si>
  <si>
    <t>15</t>
  </si>
  <si>
    <t>21</t>
  </si>
  <si>
    <t>28</t>
  </si>
  <si>
    <t>29</t>
  </si>
  <si>
    <t>香Q白飯</t>
  </si>
  <si>
    <t>麻婆豆腐</t>
  </si>
  <si>
    <t>玉米濃湯</t>
  </si>
  <si>
    <t>泡菜年糕</t>
  </si>
  <si>
    <t>木須扁蒲</t>
  </si>
  <si>
    <t>五穀米飯</t>
  </si>
  <si>
    <t>酸辣湯</t>
  </si>
  <si>
    <t>薏仁排骨湯</t>
  </si>
  <si>
    <t>豆腐柴魚片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</si>
  <si>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</si>
  <si>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 xml:space="preserve">★本廠一律使用國產豬肉.雞肉(含再製加工品)。  </t>
  </si>
  <si>
    <t>(S)：CAS 台灣優良農產品標章   (Q)：台灣農產生產追溯   (T)：產地-台灣</t>
  </si>
  <si>
    <t>6</t>
  </si>
  <si>
    <t>10</t>
  </si>
  <si>
    <t>13</t>
  </si>
  <si>
    <t>14</t>
  </si>
  <si>
    <t>16</t>
  </si>
  <si>
    <t>17</t>
  </si>
  <si>
    <t>20</t>
  </si>
  <si>
    <t>22</t>
  </si>
  <si>
    <t>23</t>
  </si>
  <si>
    <t>27</t>
  </si>
  <si>
    <t>30</t>
  </si>
  <si>
    <t>瓜仔肉燥</t>
  </si>
  <si>
    <t>時瓜肉片湯</t>
  </si>
  <si>
    <t>青木瓜Q肉片S</t>
  </si>
  <si>
    <t>五穀米飯</t>
  </si>
  <si>
    <t>糙米飯</t>
  </si>
  <si>
    <t>洋蔥炒蛋</t>
  </si>
  <si>
    <t>椰香咖哩雞</t>
  </si>
  <si>
    <t>雞丁S馬鈴薯Q洋蔥Q-煮</t>
  </si>
  <si>
    <t>三色炒蛋</t>
  </si>
  <si>
    <t>玉米粒S毛豆S紅蘿蔔Q雞蛋Q-炒</t>
  </si>
  <si>
    <t>海龍肉絲S-炒</t>
  </si>
  <si>
    <t>海龍炒肉絲</t>
  </si>
  <si>
    <t>味噌湯</t>
  </si>
  <si>
    <t>雞腿排S-滷</t>
  </si>
  <si>
    <t>薑燒肉片</t>
  </si>
  <si>
    <t>冬瓜雞丁湯</t>
  </si>
  <si>
    <t>冬瓜Q雞丁S</t>
  </si>
  <si>
    <t>古早味肉燥</t>
  </si>
  <si>
    <t>碎干丁絞肉S-滷</t>
  </si>
  <si>
    <t>玉米粒S紅蘿蔔Q雞蛋Q</t>
  </si>
  <si>
    <t>排骨S-滷</t>
  </si>
  <si>
    <t>豆腐絞肉S-煮</t>
  </si>
  <si>
    <t>豆芽菜Q韭菜Q-炒</t>
  </si>
  <si>
    <t>海結排骨湯</t>
  </si>
  <si>
    <t>海帶結排骨S</t>
  </si>
  <si>
    <t>三杯雞丁</t>
  </si>
  <si>
    <t>雞丁S豆干-煮</t>
  </si>
  <si>
    <t>豬排S-炸</t>
  </si>
  <si>
    <t>海帶根-滷</t>
  </si>
  <si>
    <t>雞腿S-滷</t>
  </si>
  <si>
    <t>莎莎肉醬</t>
  </si>
  <si>
    <t>家鄉滷肉</t>
  </si>
  <si>
    <t>紅絲炒蛋</t>
  </si>
  <si>
    <t>紅蘿蔔Q雞蛋Q-炒</t>
  </si>
  <si>
    <t>蘿蔔Q肉羹S-煮</t>
  </si>
  <si>
    <t>薏仁排骨S</t>
  </si>
  <si>
    <t>壽喜燒肉片</t>
  </si>
  <si>
    <t>肉片S洋蔥Q-煮</t>
  </si>
  <si>
    <t>番茄炒蛋</t>
  </si>
  <si>
    <t>番茄Q雞蛋Q-炒</t>
  </si>
  <si>
    <t>扁蒲Q鮮菇Q木耳Q-煮</t>
  </si>
  <si>
    <t>高麗菜Q肉片S-炒</t>
  </si>
  <si>
    <t>玉米粒S毛豆S紅蘿蔔Q雞絞肉S-炒</t>
  </si>
  <si>
    <t>香Q白飯</t>
  </si>
  <si>
    <t>肉片S洋蔥Q-燒</t>
  </si>
  <si>
    <t>鍋燒三味</t>
  </si>
  <si>
    <t>黃瓜雞丁湯</t>
  </si>
  <si>
    <t>大黃瓜Q雞丁S</t>
  </si>
  <si>
    <t>燕麥飯</t>
  </si>
  <si>
    <t>洋蔥Q肉絲S-炒</t>
  </si>
  <si>
    <t>豆腐紅蘿蔔Q木耳Q雞蛋Q</t>
  </si>
  <si>
    <t>沙茶干片</t>
  </si>
  <si>
    <t>雞腿S-滷</t>
  </si>
  <si>
    <t>芹香彩絲</t>
  </si>
  <si>
    <t>柴香味噌湯</t>
  </si>
  <si>
    <t>排骨S-滷</t>
  </si>
  <si>
    <t>白菜Q年糕-煮</t>
  </si>
  <si>
    <t>麥片飯</t>
  </si>
  <si>
    <t>奶香照燒雞</t>
  </si>
  <si>
    <t>雞丁S洋蔥Q-燒</t>
  </si>
  <si>
    <t>紅燒魚丁</t>
  </si>
  <si>
    <t>獅子頭S甜椒Q-煮</t>
  </si>
  <si>
    <t>絞肉S脆瓜T-煮</t>
  </si>
  <si>
    <t>干片肉絲S木耳Q-炒</t>
  </si>
  <si>
    <t>海帶結麵輪筍T-滷</t>
  </si>
  <si>
    <t>蘿蔔Q米血丁S油豆腐-煮</t>
  </si>
  <si>
    <t>豬排S-滷</t>
  </si>
  <si>
    <t>洋蔥Q雞蛋Q毛豆S-炒</t>
  </si>
  <si>
    <t>肉丁S筍T-滷</t>
  </si>
  <si>
    <t>韓式拌雜菜</t>
  </si>
  <si>
    <t>時蔬菇菇湯</t>
  </si>
  <si>
    <t>香菇雞湯</t>
  </si>
  <si>
    <t>雞丁S蘿蔔Q香菇Q</t>
  </si>
  <si>
    <t>馬鈴薯濃湯</t>
  </si>
  <si>
    <t>馬鈴薯Q雞蛋Q紅蘿蔔Q</t>
  </si>
  <si>
    <t>芹菜Q海帶絲紅蘿蔔Q肉絲S木耳Q-炒</t>
  </si>
  <si>
    <t>豬排S-炸</t>
  </si>
  <si>
    <t>蒜香豆干</t>
  </si>
  <si>
    <t>魷魚排S-炸</t>
  </si>
  <si>
    <t>韭香銀芽</t>
  </si>
  <si>
    <t>鐵板炒肉絲</t>
  </si>
  <si>
    <t>什錦白菜</t>
  </si>
  <si>
    <t>白菜Q鮮菇Q肉絲S-炒</t>
  </si>
  <si>
    <t>雞腿S-滷</t>
  </si>
  <si>
    <t>年糕黑輪S-煮</t>
  </si>
  <si>
    <t>油菜Q紅蘿蔔Q木耳Q黃豆芽Q冬粉絞肉S-炒</t>
  </si>
  <si>
    <t>蒜滷海根</t>
  </si>
  <si>
    <t>絲瓜Q雞蛋Q金針菇Q枸杞-煮</t>
  </si>
  <si>
    <t>滷蛋肉末</t>
  </si>
  <si>
    <t>脆炒薯絲</t>
  </si>
  <si>
    <t>雞蛋S絞肉S-炒</t>
  </si>
  <si>
    <t>豆薯Q紅蘿蔔Q木耳Q-炒</t>
  </si>
  <si>
    <t>高麗菜Q紅蘿蔔Q-炒</t>
  </si>
  <si>
    <t>鮮菇黃瓜</t>
  </si>
  <si>
    <t>大黃瓜Q紅蘿蔔Q鮮菇Q-煮</t>
  </si>
  <si>
    <t>福州丸S金針菇Q毛豆S髮菜-煮</t>
  </si>
  <si>
    <t>白玉肉羹</t>
  </si>
  <si>
    <t>雞塊S-炸</t>
  </si>
  <si>
    <t>肉骨茶湯</t>
  </si>
  <si>
    <t>豆薯Q排骨S</t>
  </si>
  <si>
    <t>佛手肉片湯</t>
  </si>
  <si>
    <t>佛手瓜Q肉片S</t>
  </si>
  <si>
    <t>田園南瓜湯</t>
  </si>
  <si>
    <t>南瓜Q紅蘿蔔Q雞蛋Q</t>
  </si>
  <si>
    <t>高麗菜Q香菇Q肉絲S</t>
  </si>
  <si>
    <t>時瓜肉片</t>
  </si>
  <si>
    <t>小黃瓜Q肉片S-炒</t>
  </si>
  <si>
    <t>魚丁Q豆腐-燒</t>
  </si>
  <si>
    <t>芙蓉絲瓜</t>
  </si>
  <si>
    <t>貢丸S地瓜條Q-炸</t>
  </si>
  <si>
    <t>雞腿S-滷</t>
  </si>
  <si>
    <t>洋芋燉肉</t>
  </si>
  <si>
    <t>肉丁S馬鈴薯Q-煮</t>
  </si>
  <si>
    <t>金黃炒蛋</t>
  </si>
  <si>
    <t>玉米粒S雞蛋Q-炒</t>
  </si>
  <si>
    <t>蕃茄Q洋蔥Q絞肉S-炒</t>
  </si>
  <si>
    <t>時蔬肉片</t>
  </si>
  <si>
    <t>香Q白飯</t>
  </si>
  <si>
    <t>香Q白飯</t>
  </si>
  <si>
    <t>海苔肉鬆飯</t>
  </si>
  <si>
    <t>麻辣燙</t>
  </si>
  <si>
    <t>百頁豆腐肉片S金針菇Q-煮</t>
  </si>
  <si>
    <t>★本廠全面使用非基改黃豆製品及玉米。★使用履歷米供餐，12∕29（三）回饋有機蔬菜。 營養師  劉容均</t>
  </si>
  <si>
    <t>黑胡椒大排*1</t>
  </si>
  <si>
    <t>香滷雞腿*1</t>
  </si>
  <si>
    <t>玉米蛋花湯</t>
  </si>
  <si>
    <t>紅豆湯圓</t>
  </si>
  <si>
    <t>玉米粒S雞蛋Q</t>
  </si>
  <si>
    <t>蜜汁雞腿*1</t>
  </si>
  <si>
    <t>可樂雞腿*1</t>
  </si>
  <si>
    <t>烤肉醬大排*1</t>
  </si>
  <si>
    <t>迷迭香雞腿*1</t>
  </si>
  <si>
    <t>日式蒸蛋</t>
  </si>
  <si>
    <t>五香豆干-燒</t>
  </si>
  <si>
    <t>雞蛋Q毛豆S紅蘿蔔Q-蒸</t>
  </si>
  <si>
    <t>佛手瓜Q金針菇Q紅蘿蔔Q-炒</t>
  </si>
  <si>
    <t>山粉圓</t>
  </si>
  <si>
    <t>羅宋湯</t>
  </si>
  <si>
    <t>高麗菜Q芹菜Q蕃茄Q肉絲S</t>
  </si>
  <si>
    <t>雞腿S-炸</t>
  </si>
  <si>
    <t>珍珠粉圓奶粉</t>
  </si>
  <si>
    <t>雞翅S-烤</t>
  </si>
  <si>
    <t>燒烤雞翅*1</t>
  </si>
  <si>
    <t>南瓜咖哩魚</t>
  </si>
  <si>
    <t>魚丁Q南瓜Q-煮</t>
  </si>
  <si>
    <t>地瓜Q圓</t>
  </si>
  <si>
    <t>五香豆干X2</t>
  </si>
  <si>
    <t>芋圓地瓜圓地瓜</t>
  </si>
  <si>
    <t>豆沙包S-蒸</t>
  </si>
  <si>
    <t>夜市關東煮</t>
  </si>
  <si>
    <t>奶黃包S-蒸</t>
  </si>
  <si>
    <t>蝦排S-炸</t>
  </si>
  <si>
    <t>田園雞蓉</t>
  </si>
  <si>
    <t>雞蛋Q毛豆S紅蘿蔔Q-炒</t>
  </si>
  <si>
    <r>
      <t>蒜蓉豬排</t>
    </r>
    <r>
      <rPr>
        <b/>
        <sz val="16"/>
        <rFont val="華康竹風體W4"/>
        <family val="1"/>
      </rPr>
      <t>*1</t>
    </r>
  </si>
  <si>
    <r>
      <t>五香雞腿排</t>
    </r>
    <r>
      <rPr>
        <b/>
        <sz val="16"/>
        <rFont val="華康竹風體W4"/>
        <family val="1"/>
      </rPr>
      <t>*1</t>
    </r>
  </si>
  <si>
    <t xml:space="preserve">         鮮菇佛手</t>
  </si>
  <si>
    <r>
      <rPr>
        <sz val="11"/>
        <color indexed="17"/>
        <rFont val="標楷體"/>
        <family val="4"/>
      </rPr>
      <t>蔬食日</t>
    </r>
    <r>
      <rPr>
        <sz val="11"/>
        <rFont val="標楷體"/>
        <family val="4"/>
      </rPr>
      <t xml:space="preserve">
千島香鬆飯</t>
    </r>
  </si>
  <si>
    <r>
      <t xml:space="preserve">     </t>
    </r>
    <r>
      <rPr>
        <b/>
        <sz val="25"/>
        <color indexed="30"/>
        <rFont val="細明體"/>
        <family val="3"/>
      </rPr>
      <t>慈文</t>
    </r>
    <r>
      <rPr>
        <b/>
        <sz val="25"/>
        <color indexed="30"/>
        <rFont val="華康娃娃體"/>
        <family val="5"/>
      </rPr>
      <t>國</t>
    </r>
    <r>
      <rPr>
        <b/>
        <sz val="25"/>
        <color indexed="30"/>
        <rFont val="Microsoft JhengHei UI"/>
        <family val="2"/>
      </rPr>
      <t>中</t>
    </r>
    <r>
      <rPr>
        <b/>
        <sz val="25"/>
        <color indexed="30"/>
        <rFont val="華康娃娃體"/>
        <family val="5"/>
      </rPr>
      <t xml:space="preserve">              110年12月午餐菜單</t>
    </r>
  </si>
  <si>
    <t>髮菜福丸燒</t>
  </si>
  <si>
    <t>紅豆湯圓</t>
  </si>
  <si>
    <t>冬瓜茶山粉圓</t>
  </si>
  <si>
    <t>芋圓甜湯</t>
  </si>
  <si>
    <t>粉圓撞奶</t>
  </si>
  <si>
    <t xml:space="preserve">    炒高麗菜</t>
  </si>
  <si>
    <t>地瓜湯</t>
  </si>
  <si>
    <t>豆腐</t>
  </si>
  <si>
    <t>豆干紅蘿蔔Q-滷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</si>
</sst>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123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5"/>
    </font>
    <font>
      <b/>
      <sz val="6"/>
      <color indexed="20"/>
      <name val="細明體"/>
      <family val="3"/>
    </font>
    <font>
      <sz val="5"/>
      <name val="標楷體"/>
      <family val="4"/>
    </font>
    <font>
      <sz val="5"/>
      <name val="新細明體"/>
      <family val="1"/>
    </font>
    <font>
      <sz val="12"/>
      <color indexed="20"/>
      <name val="王漢宗特圓體繁"/>
      <family val="1"/>
    </font>
    <font>
      <sz val="4"/>
      <color indexed="20"/>
      <name val="細明體"/>
      <family val="3"/>
    </font>
    <font>
      <sz val="6"/>
      <name val="標楷體"/>
      <family val="4"/>
    </font>
    <font>
      <sz val="6"/>
      <color indexed="20"/>
      <name val="細明體"/>
      <family val="3"/>
    </font>
    <font>
      <b/>
      <sz val="21"/>
      <name val="華康竹風體W4"/>
      <family val="1"/>
    </font>
    <font>
      <sz val="15"/>
      <name val="華康方圓體W7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21"/>
      <name val="新細明體"/>
      <family val="1"/>
    </font>
    <font>
      <sz val="15"/>
      <name val="新細明體"/>
      <family val="1"/>
    </font>
    <font>
      <b/>
      <sz val="25"/>
      <color indexed="30"/>
      <name val="Microsoft JhengHei UI"/>
      <family val="2"/>
    </font>
    <font>
      <b/>
      <sz val="25"/>
      <color indexed="30"/>
      <name val="細明體"/>
      <family val="3"/>
    </font>
    <font>
      <sz val="13"/>
      <color indexed="30"/>
      <name val="標楷體"/>
      <family val="4"/>
    </font>
    <font>
      <sz val="13"/>
      <name val="標楷體"/>
      <family val="4"/>
    </font>
    <font>
      <b/>
      <sz val="14"/>
      <name val="標楷體"/>
      <family val="4"/>
    </font>
    <font>
      <b/>
      <sz val="14"/>
      <color indexed="20"/>
      <name val="標楷體"/>
      <family val="4"/>
    </font>
    <font>
      <b/>
      <sz val="18"/>
      <name val="標楷體"/>
      <family val="4"/>
    </font>
    <font>
      <b/>
      <sz val="20"/>
      <name val="華康竹風體W4"/>
      <family val="1"/>
    </font>
    <font>
      <b/>
      <sz val="20"/>
      <name val="新細明體"/>
      <family val="1"/>
    </font>
    <font>
      <sz val="15"/>
      <name val="細明體"/>
      <family val="3"/>
    </font>
    <font>
      <sz val="7"/>
      <name val="細明體"/>
      <family val="3"/>
    </font>
    <font>
      <sz val="19"/>
      <name val="新細明體"/>
      <family val="1"/>
    </font>
    <font>
      <b/>
      <sz val="19"/>
      <name val="華康竹風體W4"/>
      <family val="1"/>
    </font>
    <font>
      <b/>
      <sz val="16"/>
      <name val="華康竹風體W4"/>
      <family val="1"/>
    </font>
    <font>
      <sz val="11"/>
      <name val="標楷體"/>
      <family val="4"/>
    </font>
    <font>
      <sz val="11"/>
      <color indexed="17"/>
      <name val="標楷體"/>
      <family val="4"/>
    </font>
    <font>
      <b/>
      <sz val="26"/>
      <name val="華康飾藝體W5"/>
      <family val="5"/>
    </font>
    <font>
      <b/>
      <sz val="17"/>
      <name val="華康飾藝體W5"/>
      <family val="5"/>
    </font>
    <font>
      <b/>
      <sz val="20"/>
      <name val="華康中特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7"/>
      <color indexed="17"/>
      <name val="華康方圓體W7"/>
      <family val="1"/>
    </font>
    <font>
      <sz val="8"/>
      <color indexed="10"/>
      <name val="新細明體"/>
      <family val="1"/>
    </font>
    <font>
      <b/>
      <sz val="20"/>
      <color indexed="48"/>
      <name val="華康娃娃體"/>
      <family val="5"/>
    </font>
    <font>
      <b/>
      <sz val="18"/>
      <color indexed="12"/>
      <name val="華康娃娃體"/>
      <family val="5"/>
    </font>
    <font>
      <sz val="23"/>
      <color indexed="53"/>
      <name val="文鼎ＰＯＰ－４"/>
      <family val="3"/>
    </font>
    <font>
      <sz val="16"/>
      <color indexed="53"/>
      <name val="文鼎ＰＯＰ－４"/>
      <family val="3"/>
    </font>
    <font>
      <b/>
      <sz val="27"/>
      <color indexed="10"/>
      <name val="華康娃娃體"/>
      <family val="5"/>
    </font>
    <font>
      <b/>
      <sz val="26"/>
      <color indexed="12"/>
      <name val="華康娃娃體"/>
      <family val="5"/>
    </font>
    <font>
      <sz val="28"/>
      <color indexed="10"/>
      <name val="華康飾藝體W5"/>
      <family val="5"/>
    </font>
    <font>
      <sz val="20"/>
      <color indexed="10"/>
      <name val="華康飾藝體W5"/>
      <family val="5"/>
    </font>
    <font>
      <b/>
      <sz val="18"/>
      <color indexed="12"/>
      <name val="華康中特圓體"/>
      <family val="3"/>
    </font>
    <font>
      <b/>
      <sz val="24"/>
      <color indexed="12"/>
      <name val="華康中特圓體"/>
      <family val="3"/>
    </font>
    <font>
      <b/>
      <sz val="20"/>
      <color indexed="12"/>
      <name val="華康中特圓體"/>
      <family val="3"/>
    </font>
    <font>
      <b/>
      <sz val="30"/>
      <color indexed="51"/>
      <name val="華康娃娃體"/>
      <family val="5"/>
    </font>
    <font>
      <b/>
      <sz val="15"/>
      <color indexed="10"/>
      <name val="華康娃娃體"/>
      <family val="5"/>
    </font>
    <font>
      <b/>
      <sz val="26"/>
      <color indexed="48"/>
      <name val="華康娃娃體"/>
      <family val="5"/>
    </font>
    <font>
      <b/>
      <sz val="25"/>
      <color indexed="13"/>
      <name val="華康中特圓體"/>
      <family val="3"/>
    </font>
    <font>
      <b/>
      <sz val="16"/>
      <color indexed="13"/>
      <name val="華康中特圓體"/>
      <family val="3"/>
    </font>
    <font>
      <b/>
      <sz val="25"/>
      <color indexed="12"/>
      <name val="華康娃娃體"/>
      <family val="5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20"/>
      <name val="Calibri"/>
      <family val="1"/>
    </font>
    <font>
      <sz val="8"/>
      <name val="Cambria"/>
      <family val="1"/>
    </font>
    <font>
      <sz val="17"/>
      <color rgb="FF00B050"/>
      <name val="華康方圓體W7"/>
      <family val="1"/>
    </font>
    <font>
      <sz val="8"/>
      <color rgb="FFFF0000"/>
      <name val="新細明體"/>
      <family val="1"/>
    </font>
    <font>
      <sz val="8"/>
      <color rgb="FFFF0000"/>
      <name val="Calibri"/>
      <family val="1"/>
    </font>
    <font>
      <b/>
      <sz val="8"/>
      <name val="新細明體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20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0" fillId="41" borderId="0" applyNumberFormat="0" applyBorder="0" applyAlignment="0" applyProtection="0"/>
    <xf numFmtId="0" fontId="101" fillId="0" borderId="10" applyNumberFormat="0" applyFill="0" applyAlignment="0" applyProtection="0"/>
    <xf numFmtId="0" fontId="102" fillId="42" borderId="0" applyNumberFormat="0" applyBorder="0" applyAlignment="0" applyProtection="0"/>
    <xf numFmtId="9" fontId="1" fillId="0" borderId="0" applyFill="0" applyBorder="0" applyAlignment="0" applyProtection="0"/>
    <xf numFmtId="0" fontId="103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4" fillId="0" borderId="12" applyNumberFormat="0" applyFill="0" applyAlignment="0" applyProtection="0"/>
    <xf numFmtId="0" fontId="0" fillId="44" borderId="13" applyNumberFormat="0" applyFont="0" applyAlignment="0" applyProtection="0"/>
    <xf numFmtId="0" fontId="105" fillId="0" borderId="0" applyNumberFormat="0" applyFill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0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0" borderId="14" applyNumberFormat="0" applyFill="0" applyAlignment="0" applyProtection="0"/>
    <xf numFmtId="0" fontId="108" fillId="0" borderId="15" applyNumberFormat="0" applyFill="0" applyAlignment="0" applyProtection="0"/>
    <xf numFmtId="0" fontId="109" fillId="0" borderId="16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1" applyNumberFormat="0" applyAlignment="0" applyProtection="0"/>
    <xf numFmtId="0" fontId="111" fillId="43" borderId="17" applyNumberFormat="0" applyAlignment="0" applyProtection="0"/>
    <xf numFmtId="0" fontId="112" fillId="52" borderId="18" applyNumberFormat="0" applyAlignment="0" applyProtection="0"/>
    <xf numFmtId="0" fontId="113" fillId="53" borderId="0" applyNumberFormat="0" applyBorder="0" applyAlignment="0" applyProtection="0"/>
    <xf numFmtId="0" fontId="1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7" fillId="26" borderId="19" xfId="0" applyFont="1" applyFill="1" applyBorder="1" applyAlignment="1">
      <alignment/>
    </xf>
    <xf numFmtId="0" fontId="27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179" fontId="27" fillId="26" borderId="23" xfId="0" applyNumberFormat="1" applyFont="1" applyFill="1" applyBorder="1" applyAlignment="1">
      <alignment horizontal="center" vertical="center" wrapText="1"/>
    </xf>
    <xf numFmtId="179" fontId="27" fillId="26" borderId="24" xfId="0" applyNumberFormat="1" applyFont="1" applyFill="1" applyBorder="1" applyAlignment="1">
      <alignment horizontal="center" vertical="center" wrapText="1"/>
    </xf>
    <xf numFmtId="179" fontId="27" fillId="26" borderId="25" xfId="0" applyNumberFormat="1" applyFont="1" applyFill="1" applyBorder="1" applyAlignment="1">
      <alignment horizontal="center" vertical="center" wrapText="1"/>
    </xf>
    <xf numFmtId="0" fontId="29" fillId="17" borderId="0" xfId="0" applyFont="1" applyFill="1" applyAlignment="1">
      <alignment horizontal="center"/>
    </xf>
    <xf numFmtId="0" fontId="34" fillId="0" borderId="0" xfId="0" applyFont="1" applyAlignment="1">
      <alignment wrapText="1"/>
    </xf>
    <xf numFmtId="176" fontId="34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3" fillId="54" borderId="26" xfId="0" applyFont="1" applyFill="1" applyBorder="1" applyAlignment="1">
      <alignment horizontal="center" vertical="center" wrapText="1"/>
    </xf>
    <xf numFmtId="0" fontId="33" fillId="54" borderId="27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shrinkToFit="1"/>
    </xf>
    <xf numFmtId="0" fontId="20" fillId="54" borderId="29" xfId="0" applyFont="1" applyFill="1" applyBorder="1" applyAlignment="1">
      <alignment horizontal="center" vertical="center" shrinkToFit="1"/>
    </xf>
    <xf numFmtId="0" fontId="33" fillId="54" borderId="30" xfId="0" applyFont="1" applyFill="1" applyBorder="1" applyAlignment="1">
      <alignment horizontal="center" vertical="center" wrapText="1"/>
    </xf>
    <xf numFmtId="0" fontId="33" fillId="54" borderId="31" xfId="0" applyFont="1" applyFill="1" applyBorder="1" applyAlignment="1">
      <alignment horizontal="center" vertical="center" wrapText="1"/>
    </xf>
    <xf numFmtId="0" fontId="115" fillId="54" borderId="28" xfId="0" applyFont="1" applyFill="1" applyBorder="1" applyAlignment="1">
      <alignment horizontal="center" vertical="center"/>
    </xf>
    <xf numFmtId="0" fontId="115" fillId="54" borderId="29" xfId="0" applyFont="1" applyFill="1" applyBorder="1" applyAlignment="1">
      <alignment horizontal="center" vertical="center" shrinkToFit="1"/>
    </xf>
    <xf numFmtId="0" fontId="115" fillId="54" borderId="32" xfId="0" applyFont="1" applyFill="1" applyBorder="1" applyAlignment="1">
      <alignment horizontal="center" vertical="center" shrinkToFit="1"/>
    </xf>
    <xf numFmtId="0" fontId="115" fillId="54" borderId="29" xfId="0" applyFont="1" applyFill="1" applyBorder="1" applyAlignment="1">
      <alignment horizontal="center" vertical="center"/>
    </xf>
    <xf numFmtId="0" fontId="115" fillId="54" borderId="33" xfId="0" applyFont="1" applyFill="1" applyBorder="1" applyAlignment="1">
      <alignment horizontal="center" vertical="center" shrinkToFit="1"/>
    </xf>
    <xf numFmtId="0" fontId="39" fillId="54" borderId="34" xfId="0" applyFont="1" applyFill="1" applyBorder="1" applyAlignment="1">
      <alignment horizontal="center" vertical="center" shrinkToFit="1"/>
    </xf>
    <xf numFmtId="0" fontId="39" fillId="54" borderId="28" xfId="0" applyFont="1" applyFill="1" applyBorder="1" applyAlignment="1">
      <alignment horizontal="center" vertical="center" shrinkToFit="1"/>
    </xf>
    <xf numFmtId="0" fontId="39" fillId="54" borderId="35" xfId="0" applyFont="1" applyFill="1" applyBorder="1" applyAlignment="1">
      <alignment horizontal="center" vertical="center" shrinkToFit="1"/>
    </xf>
    <xf numFmtId="0" fontId="115" fillId="54" borderId="34" xfId="0" applyFont="1" applyFill="1" applyBorder="1" applyAlignment="1">
      <alignment horizontal="center" vertical="center" shrinkToFit="1"/>
    </xf>
    <xf numFmtId="0" fontId="39" fillId="54" borderId="36" xfId="0" applyFont="1" applyFill="1" applyBorder="1" applyAlignment="1">
      <alignment horizontal="center" vertical="center" shrinkToFit="1"/>
    </xf>
    <xf numFmtId="0" fontId="115" fillId="54" borderId="37" xfId="0" applyFont="1" applyFill="1" applyBorder="1" applyAlignment="1">
      <alignment horizontal="center" vertical="center"/>
    </xf>
    <xf numFmtId="0" fontId="115" fillId="54" borderId="38" xfId="0" applyFont="1" applyFill="1" applyBorder="1" applyAlignment="1">
      <alignment horizontal="center" vertical="center" shrinkToFit="1"/>
    </xf>
    <xf numFmtId="0" fontId="39" fillId="54" borderId="39" xfId="0" applyFont="1" applyFill="1" applyBorder="1" applyAlignment="1">
      <alignment horizontal="center" vertical="center" shrinkToFit="1"/>
    </xf>
    <xf numFmtId="0" fontId="20" fillId="54" borderId="34" xfId="0" applyFont="1" applyFill="1" applyBorder="1" applyAlignment="1">
      <alignment horizontal="center" vertical="center" shrinkToFit="1"/>
    </xf>
    <xf numFmtId="0" fontId="33" fillId="54" borderId="30" xfId="0" applyFont="1" applyFill="1" applyBorder="1" applyAlignment="1">
      <alignment horizontal="center" vertical="center" wrapText="1"/>
    </xf>
    <xf numFmtId="0" fontId="116" fillId="54" borderId="28" xfId="0" applyFont="1" applyFill="1" applyBorder="1" applyAlignment="1">
      <alignment horizontal="center" vertical="center" wrapText="1"/>
    </xf>
    <xf numFmtId="0" fontId="41" fillId="54" borderId="40" xfId="0" applyFont="1" applyFill="1" applyBorder="1" applyAlignment="1">
      <alignment horizontal="center" vertical="center" wrapText="1"/>
    </xf>
    <xf numFmtId="0" fontId="116" fillId="54" borderId="26" xfId="0" applyFont="1" applyFill="1" applyBorder="1" applyAlignment="1">
      <alignment horizontal="center" shrinkToFit="1"/>
    </xf>
    <xf numFmtId="0" fontId="116" fillId="54" borderId="41" xfId="0" applyFont="1" applyFill="1" applyBorder="1" applyAlignment="1">
      <alignment horizontal="center" vertical="center" wrapText="1"/>
    </xf>
    <xf numFmtId="0" fontId="116" fillId="54" borderId="42" xfId="0" applyFont="1" applyFill="1" applyBorder="1" applyAlignment="1">
      <alignment horizontal="center" vertical="center"/>
    </xf>
    <xf numFmtId="0" fontId="41" fillId="54" borderId="42" xfId="0" applyFont="1" applyFill="1" applyBorder="1" applyAlignment="1">
      <alignment horizontal="center" vertical="center" wrapText="1"/>
    </xf>
    <xf numFmtId="0" fontId="116" fillId="54" borderId="28" xfId="0" applyFont="1" applyFill="1" applyBorder="1" applyAlignment="1">
      <alignment horizontal="center" vertical="center" shrinkToFit="1"/>
    </xf>
    <xf numFmtId="0" fontId="116" fillId="54" borderId="42" xfId="0" applyFont="1" applyFill="1" applyBorder="1" applyAlignment="1">
      <alignment horizontal="center" vertical="center" shrinkToFit="1"/>
    </xf>
    <xf numFmtId="0" fontId="116" fillId="54" borderId="35" xfId="0" applyFont="1" applyFill="1" applyBorder="1" applyAlignment="1">
      <alignment horizontal="center" vertical="center" shrinkToFit="1"/>
    </xf>
    <xf numFmtId="0" fontId="116" fillId="54" borderId="43" xfId="0" applyFont="1" applyFill="1" applyBorder="1" applyAlignment="1">
      <alignment horizontal="center" vertical="center" shrinkToFit="1"/>
    </xf>
    <xf numFmtId="0" fontId="41" fillId="54" borderId="40" xfId="0" applyFont="1" applyFill="1" applyBorder="1" applyAlignment="1">
      <alignment horizontal="center" vertical="center" shrinkToFit="1"/>
    </xf>
    <xf numFmtId="0" fontId="116" fillId="54" borderId="41" xfId="0" applyFont="1" applyFill="1" applyBorder="1" applyAlignment="1">
      <alignment horizontal="center" vertical="center" shrinkToFit="1"/>
    </xf>
    <xf numFmtId="0" fontId="41" fillId="54" borderId="42" xfId="0" applyFont="1" applyFill="1" applyBorder="1" applyAlignment="1">
      <alignment horizontal="center" vertical="center" shrinkToFit="1"/>
    </xf>
    <xf numFmtId="0" fontId="116" fillId="54" borderId="44" xfId="0" applyFont="1" applyFill="1" applyBorder="1" applyAlignment="1">
      <alignment horizontal="center" vertical="center" wrapText="1"/>
    </xf>
    <xf numFmtId="0" fontId="43" fillId="54" borderId="26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54" borderId="28" xfId="0" applyFont="1" applyFill="1" applyBorder="1" applyAlignment="1">
      <alignment horizontal="center" vertical="center" wrapText="1"/>
    </xf>
    <xf numFmtId="0" fontId="43" fillId="54" borderId="27" xfId="0" applyFont="1" applyFill="1" applyBorder="1" applyAlignment="1">
      <alignment horizontal="center" vertical="center" wrapText="1"/>
    </xf>
    <xf numFmtId="0" fontId="43" fillId="54" borderId="31" xfId="0" applyFont="1" applyFill="1" applyBorder="1" applyAlignment="1">
      <alignment horizontal="center" vertical="center" wrapText="1"/>
    </xf>
    <xf numFmtId="0" fontId="41" fillId="54" borderId="45" xfId="0" applyFont="1" applyFill="1" applyBorder="1" applyAlignment="1">
      <alignment horizontal="center" vertical="center" wrapText="1"/>
    </xf>
    <xf numFmtId="0" fontId="116" fillId="54" borderId="46" xfId="0" applyFont="1" applyFill="1" applyBorder="1" applyAlignment="1">
      <alignment horizontal="center" vertical="center"/>
    </xf>
    <xf numFmtId="0" fontId="116" fillId="54" borderId="32" xfId="0" applyFont="1" applyFill="1" applyBorder="1" applyAlignment="1">
      <alignment horizontal="center" vertical="center" wrapText="1"/>
    </xf>
    <xf numFmtId="0" fontId="116" fillId="54" borderId="47" xfId="0" applyFont="1" applyFill="1" applyBorder="1" applyAlignment="1">
      <alignment horizontal="center" vertical="center" wrapText="1"/>
    </xf>
    <xf numFmtId="0" fontId="116" fillId="54" borderId="48" xfId="0" applyFont="1" applyFill="1" applyBorder="1" applyAlignment="1">
      <alignment horizontal="center" vertical="center"/>
    </xf>
    <xf numFmtId="0" fontId="116" fillId="0" borderId="28" xfId="0" applyFont="1" applyBorder="1" applyAlignment="1">
      <alignment horizontal="center" vertical="center" wrapText="1"/>
    </xf>
    <xf numFmtId="0" fontId="115" fillId="54" borderId="28" xfId="0" applyFont="1" applyFill="1" applyBorder="1" applyAlignment="1">
      <alignment horizontal="center" vertical="center" shrinkToFit="1"/>
    </xf>
    <xf numFmtId="0" fontId="115" fillId="54" borderId="49" xfId="0" applyFont="1" applyFill="1" applyBorder="1" applyAlignment="1">
      <alignment horizontal="center" vertical="center" shrinkToFit="1"/>
    </xf>
    <xf numFmtId="0" fontId="116" fillId="54" borderId="44" xfId="0" applyFont="1" applyFill="1" applyBorder="1" applyAlignment="1">
      <alignment horizontal="center" vertical="center" shrinkToFit="1"/>
    </xf>
    <xf numFmtId="0" fontId="115" fillId="54" borderId="50" xfId="0" applyFont="1" applyFill="1" applyBorder="1" applyAlignment="1">
      <alignment horizontal="center" vertical="center" shrinkToFit="1"/>
    </xf>
    <xf numFmtId="0" fontId="116" fillId="54" borderId="32" xfId="0" applyFont="1" applyFill="1" applyBorder="1" applyAlignment="1">
      <alignment horizontal="center" vertical="center" shrinkToFit="1"/>
    </xf>
    <xf numFmtId="0" fontId="116" fillId="54" borderId="32" xfId="0" applyFont="1" applyFill="1" applyBorder="1" applyAlignment="1">
      <alignment horizontal="center" shrinkToFit="1"/>
    </xf>
    <xf numFmtId="0" fontId="116" fillId="0" borderId="32" xfId="0" applyFont="1" applyBorder="1" applyAlignment="1">
      <alignment horizontal="center" vertical="center" shrinkToFit="1"/>
    </xf>
    <xf numFmtId="0" fontId="116" fillId="0" borderId="41" xfId="0" applyFont="1" applyBorder="1" applyAlignment="1">
      <alignment horizontal="center" vertical="center" shrinkToFit="1"/>
    </xf>
    <xf numFmtId="0" fontId="115" fillId="54" borderId="5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42" fillId="54" borderId="42" xfId="0" applyFont="1" applyFill="1" applyBorder="1" applyAlignment="1">
      <alignment horizontal="center" vertical="center" shrinkToFit="1"/>
    </xf>
    <xf numFmtId="0" fontId="42" fillId="54" borderId="28" xfId="0" applyFont="1" applyFill="1" applyBorder="1" applyAlignment="1">
      <alignment horizontal="center" vertical="center" shrinkToFit="1"/>
    </xf>
    <xf numFmtId="0" fontId="42" fillId="54" borderId="28" xfId="0" applyFont="1" applyFill="1" applyBorder="1" applyAlignment="1">
      <alignment horizontal="center" vertical="center" wrapText="1"/>
    </xf>
    <xf numFmtId="0" fontId="42" fillId="54" borderId="41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wrapText="1"/>
    </xf>
    <xf numFmtId="0" fontId="42" fillId="54" borderId="42" xfId="0" applyFont="1" applyFill="1" applyBorder="1" applyAlignment="1">
      <alignment horizontal="center" vertical="center"/>
    </xf>
    <xf numFmtId="0" fontId="42" fillId="54" borderId="41" xfId="0" applyFont="1" applyFill="1" applyBorder="1" applyAlignment="1">
      <alignment horizontal="center"/>
    </xf>
    <xf numFmtId="0" fontId="44" fillId="54" borderId="34" xfId="0" applyFont="1" applyFill="1" applyBorder="1" applyAlignment="1">
      <alignment horizontal="center" vertical="center" shrinkToFit="1"/>
    </xf>
    <xf numFmtId="0" fontId="44" fillId="54" borderId="39" xfId="0" applyFont="1" applyFill="1" applyBorder="1" applyAlignment="1">
      <alignment horizontal="center" vertical="center" shrinkToFit="1"/>
    </xf>
    <xf numFmtId="0" fontId="41" fillId="54" borderId="35" xfId="0" applyFont="1" applyFill="1" applyBorder="1" applyAlignment="1">
      <alignment horizontal="center" vertical="center" shrinkToFit="1"/>
    </xf>
    <xf numFmtId="0" fontId="44" fillId="54" borderId="35" xfId="0" applyFont="1" applyFill="1" applyBorder="1" applyAlignment="1">
      <alignment horizontal="center" vertical="center" shrinkToFit="1"/>
    </xf>
    <xf numFmtId="0" fontId="44" fillId="54" borderId="28" xfId="0" applyFont="1" applyFill="1" applyBorder="1" applyAlignment="1">
      <alignment horizontal="center" vertical="center" shrinkToFit="1"/>
    </xf>
    <xf numFmtId="0" fontId="31" fillId="0" borderId="0" xfId="0" applyFont="1" applyAlignment="1">
      <alignment/>
    </xf>
    <xf numFmtId="0" fontId="50" fillId="0" borderId="52" xfId="0" applyFont="1" applyBorder="1" applyAlignment="1">
      <alignment vertical="center"/>
    </xf>
    <xf numFmtId="0" fontId="31" fillId="0" borderId="52" xfId="0" applyFont="1" applyBorder="1" applyAlignment="1">
      <alignment/>
    </xf>
    <xf numFmtId="0" fontId="116" fillId="54" borderId="53" xfId="0" applyFont="1" applyFill="1" applyBorder="1" applyAlignment="1">
      <alignment horizontal="center" vertical="center" shrinkToFit="1"/>
    </xf>
    <xf numFmtId="0" fontId="53" fillId="54" borderId="28" xfId="0" applyFont="1" applyFill="1" applyBorder="1" applyAlignment="1">
      <alignment horizontal="center" vertical="center" shrinkToFit="1"/>
    </xf>
    <xf numFmtId="0" fontId="54" fillId="54" borderId="34" xfId="0" applyFont="1" applyFill="1" applyBorder="1" applyAlignment="1">
      <alignment horizontal="center" vertical="center" shrinkToFit="1"/>
    </xf>
    <xf numFmtId="0" fontId="56" fillId="54" borderId="42" xfId="0" applyFont="1" applyFill="1" applyBorder="1" applyAlignment="1">
      <alignment horizontal="center" vertical="center" wrapText="1"/>
    </xf>
    <xf numFmtId="0" fontId="116" fillId="54" borderId="54" xfId="0" applyFont="1" applyFill="1" applyBorder="1" applyAlignment="1">
      <alignment horizontal="center" shrinkToFit="1"/>
    </xf>
    <xf numFmtId="0" fontId="30" fillId="54" borderId="28" xfId="0" applyFont="1" applyFill="1" applyBorder="1" applyAlignment="1">
      <alignment horizontal="center" vertical="center" wrapText="1"/>
    </xf>
    <xf numFmtId="0" fontId="115" fillId="54" borderId="34" xfId="0" applyFont="1" applyFill="1" applyBorder="1" applyAlignment="1">
      <alignment horizontal="center" vertical="center"/>
    </xf>
    <xf numFmtId="0" fontId="53" fillId="54" borderId="55" xfId="0" applyFont="1" applyFill="1" applyBorder="1" applyAlignment="1">
      <alignment horizontal="center" vertical="center" shrinkToFit="1"/>
    </xf>
    <xf numFmtId="0" fontId="42" fillId="54" borderId="41" xfId="0" applyFont="1" applyFill="1" applyBorder="1" applyAlignment="1">
      <alignment horizontal="center" vertical="center" shrinkToFit="1"/>
    </xf>
    <xf numFmtId="0" fontId="117" fillId="54" borderId="35" xfId="0" applyFont="1" applyFill="1" applyBorder="1" applyAlignment="1">
      <alignment horizontal="center" vertical="center" shrinkToFit="1"/>
    </xf>
    <xf numFmtId="0" fontId="57" fillId="54" borderId="33" xfId="0" applyFont="1" applyFill="1" applyBorder="1" applyAlignment="1">
      <alignment horizontal="center" vertical="center" shrinkToFit="1"/>
    </xf>
    <xf numFmtId="0" fontId="116" fillId="54" borderId="56" xfId="0" applyFont="1" applyFill="1" applyBorder="1" applyAlignment="1">
      <alignment horizontal="center" vertical="center" shrinkToFit="1"/>
    </xf>
    <xf numFmtId="0" fontId="115" fillId="54" borderId="34" xfId="0" applyFont="1" applyFill="1" applyBorder="1" applyAlignment="1">
      <alignment horizontal="center" vertical="center" wrapText="1"/>
    </xf>
    <xf numFmtId="0" fontId="57" fillId="54" borderId="33" xfId="0" applyFont="1" applyFill="1" applyBorder="1" applyAlignment="1">
      <alignment horizontal="center" vertical="center"/>
    </xf>
    <xf numFmtId="0" fontId="116" fillId="54" borderId="53" xfId="0" applyFont="1" applyFill="1" applyBorder="1" applyAlignment="1">
      <alignment horizontal="center" vertical="center"/>
    </xf>
    <xf numFmtId="0" fontId="57" fillId="54" borderId="28" xfId="0" applyFont="1" applyFill="1" applyBorder="1" applyAlignment="1">
      <alignment horizontal="center" vertical="center" wrapText="1"/>
    </xf>
    <xf numFmtId="0" fontId="115" fillId="54" borderId="39" xfId="0" applyFont="1" applyFill="1" applyBorder="1" applyAlignment="1">
      <alignment horizontal="center" vertical="center" shrinkToFit="1"/>
    </xf>
    <xf numFmtId="0" fontId="118" fillId="54" borderId="40" xfId="0" applyFont="1" applyFill="1" applyBorder="1" applyAlignment="1">
      <alignment horizontal="center" vertical="center" shrinkToFit="1"/>
    </xf>
    <xf numFmtId="0" fontId="116" fillId="54" borderId="57" xfId="0" applyFont="1" applyFill="1" applyBorder="1" applyAlignment="1">
      <alignment horizontal="center" vertical="center" wrapText="1"/>
    </xf>
    <xf numFmtId="0" fontId="115" fillId="54" borderId="33" xfId="0" applyFont="1" applyFill="1" applyBorder="1" applyAlignment="1">
      <alignment horizontal="center" vertical="center"/>
    </xf>
    <xf numFmtId="0" fontId="58" fillId="54" borderId="50" xfId="0" applyFont="1" applyFill="1" applyBorder="1" applyAlignment="1">
      <alignment horizontal="center" vertical="center"/>
    </xf>
    <xf numFmtId="0" fontId="118" fillId="0" borderId="41" xfId="0" applyFont="1" applyBorder="1" applyAlignment="1">
      <alignment horizontal="center" vertical="center" wrapText="1"/>
    </xf>
    <xf numFmtId="0" fontId="116" fillId="54" borderId="32" xfId="0" applyFont="1" applyFill="1" applyBorder="1" applyAlignment="1">
      <alignment horizontal="right" vertical="center" shrinkToFit="1"/>
    </xf>
    <xf numFmtId="0" fontId="119" fillId="54" borderId="34" xfId="0" applyFont="1" applyFill="1" applyBorder="1" applyAlignment="1">
      <alignment horizontal="center" vertical="center" shrinkToFit="1"/>
    </xf>
    <xf numFmtId="0" fontId="119" fillId="54" borderId="51" xfId="0" applyFont="1" applyFill="1" applyBorder="1" applyAlignment="1">
      <alignment horizontal="center" vertical="center" shrinkToFit="1"/>
    </xf>
    <xf numFmtId="0" fontId="115" fillId="54" borderId="58" xfId="0" applyFont="1" applyFill="1" applyBorder="1" applyAlignment="1">
      <alignment horizontal="left" vertical="center" shrinkToFit="1"/>
    </xf>
    <xf numFmtId="0" fontId="120" fillId="54" borderId="28" xfId="0" applyFont="1" applyFill="1" applyBorder="1" applyAlignment="1">
      <alignment horizontal="center" vertical="center" wrapText="1"/>
    </xf>
    <xf numFmtId="0" fontId="121" fillId="54" borderId="43" xfId="0" applyFont="1" applyFill="1" applyBorder="1" applyAlignment="1">
      <alignment horizontal="center" vertical="center" shrinkToFit="1"/>
    </xf>
    <xf numFmtId="176" fontId="33" fillId="54" borderId="59" xfId="0" applyNumberFormat="1" applyFont="1" applyFill="1" applyBorder="1" applyAlignment="1">
      <alignment horizontal="center" vertical="center" wrapText="1"/>
    </xf>
    <xf numFmtId="0" fontId="33" fillId="54" borderId="60" xfId="0" applyFont="1" applyFill="1" applyBorder="1" applyAlignment="1">
      <alignment horizontal="center" vertical="center" wrapText="1"/>
    </xf>
    <xf numFmtId="49" fontId="23" fillId="4" borderId="61" xfId="0" applyNumberFormat="1" applyFont="1" applyFill="1" applyBorder="1" applyAlignment="1">
      <alignment horizontal="center" wrapText="1"/>
    </xf>
    <xf numFmtId="49" fontId="23" fillId="4" borderId="62" xfId="0" applyNumberFormat="1" applyFont="1" applyFill="1" applyBorder="1" applyAlignment="1">
      <alignment horizontal="center" wrapText="1"/>
    </xf>
    <xf numFmtId="49" fontId="23" fillId="4" borderId="34" xfId="0" applyNumberFormat="1" applyFont="1" applyFill="1" applyBorder="1" applyAlignment="1">
      <alignment horizontal="center" wrapText="1"/>
    </xf>
    <xf numFmtId="49" fontId="23" fillId="4" borderId="42" xfId="0" applyNumberFormat="1" applyFont="1" applyFill="1" applyBorder="1" applyAlignment="1">
      <alignment horizontal="center" wrapText="1"/>
    </xf>
    <xf numFmtId="0" fontId="24" fillId="54" borderId="34" xfId="0" applyFont="1" applyFill="1" applyBorder="1" applyAlignment="1">
      <alignment horizontal="center" vertical="center" wrapText="1"/>
    </xf>
    <xf numFmtId="0" fontId="24" fillId="54" borderId="42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45" fillId="54" borderId="42" xfId="0" applyFont="1" applyFill="1" applyBorder="1" applyAlignment="1">
      <alignment horizontal="center" vertical="center" wrapText="1"/>
    </xf>
    <xf numFmtId="0" fontId="40" fillId="54" borderId="42" xfId="0" applyFont="1" applyFill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49" fontId="23" fillId="4" borderId="41" xfId="0" applyNumberFormat="1" applyFont="1" applyFill="1" applyBorder="1" applyAlignment="1">
      <alignment horizontal="center" wrapText="1"/>
    </xf>
    <xf numFmtId="49" fontId="23" fillId="4" borderId="63" xfId="0" applyNumberFormat="1" applyFont="1" applyFill="1" applyBorder="1" applyAlignment="1">
      <alignment horizontal="center" wrapText="1"/>
    </xf>
    <xf numFmtId="0" fontId="24" fillId="54" borderId="60" xfId="0" applyFont="1" applyFill="1" applyBorder="1" applyAlignment="1">
      <alignment horizontal="center" vertical="center" wrapText="1"/>
    </xf>
    <xf numFmtId="0" fontId="24" fillId="54" borderId="64" xfId="0" applyFont="1" applyFill="1" applyBorder="1" applyAlignment="1">
      <alignment horizontal="center" vertical="center" wrapText="1"/>
    </xf>
    <xf numFmtId="49" fontId="23" fillId="4" borderId="65" xfId="0" applyNumberFormat="1" applyFont="1" applyFill="1" applyBorder="1" applyAlignment="1">
      <alignment horizontal="center" wrapText="1"/>
    </xf>
    <xf numFmtId="0" fontId="24" fillId="54" borderId="66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49" fontId="23" fillId="4" borderId="28" xfId="0" applyNumberFormat="1" applyFont="1" applyFill="1" applyBorder="1" applyAlignment="1">
      <alignment horizontal="center" wrapText="1"/>
    </xf>
    <xf numFmtId="0" fontId="33" fillId="54" borderId="34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176" fontId="33" fillId="54" borderId="67" xfId="0" applyNumberFormat="1" applyFont="1" applyFill="1" applyBorder="1" applyAlignment="1">
      <alignment horizontal="center" vertical="center" wrapText="1"/>
    </xf>
    <xf numFmtId="0" fontId="33" fillId="54" borderId="66" xfId="0" applyFont="1" applyFill="1" applyBorder="1" applyAlignment="1">
      <alignment horizontal="center" vertical="center" wrapText="1"/>
    </xf>
    <xf numFmtId="0" fontId="37" fillId="0" borderId="66" xfId="0" applyFont="1" applyBorder="1" applyAlignment="1">
      <alignment horizontal="center" vertical="center" wrapText="1"/>
    </xf>
    <xf numFmtId="0" fontId="33" fillId="54" borderId="28" xfId="0" applyFont="1" applyFill="1" applyBorder="1" applyAlignment="1">
      <alignment horizontal="center" vertical="center" wrapText="1"/>
    </xf>
    <xf numFmtId="0" fontId="24" fillId="54" borderId="41" xfId="0" applyFont="1" applyFill="1" applyBorder="1" applyAlignment="1">
      <alignment horizontal="center" vertical="center" wrapText="1"/>
    </xf>
    <xf numFmtId="0" fontId="36" fillId="6" borderId="68" xfId="0" applyFont="1" applyFill="1" applyBorder="1" applyAlignment="1">
      <alignment horizontal="center" vertical="center" wrapText="1"/>
    </xf>
    <xf numFmtId="0" fontId="37" fillId="54" borderId="60" xfId="0" applyFont="1" applyFill="1" applyBorder="1" applyAlignment="1">
      <alignment horizontal="center" vertical="center" wrapText="1"/>
    </xf>
    <xf numFmtId="0" fontId="60" fillId="54" borderId="34" xfId="0" applyFont="1" applyFill="1" applyBorder="1" applyAlignment="1">
      <alignment horizontal="center" vertical="center" wrapText="1"/>
    </xf>
    <xf numFmtId="0" fontId="60" fillId="54" borderId="42" xfId="0" applyFont="1" applyFill="1" applyBorder="1" applyAlignment="1">
      <alignment horizontal="center" vertical="center" wrapText="1"/>
    </xf>
    <xf numFmtId="176" fontId="33" fillId="54" borderId="69" xfId="0" applyNumberFormat="1" applyFont="1" applyFill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2" fillId="6" borderId="70" xfId="0" applyFont="1" applyFill="1" applyBorder="1" applyAlignment="1">
      <alignment horizontal="center" vertical="center" wrapText="1"/>
    </xf>
    <xf numFmtId="0" fontId="35" fillId="6" borderId="68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36" fillId="6" borderId="24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horizontal="center" vertical="center" wrapText="1"/>
    </xf>
    <xf numFmtId="0" fontId="32" fillId="6" borderId="24" xfId="0" applyFont="1" applyFill="1" applyBorder="1" applyAlignment="1">
      <alignment horizontal="center" vertical="center" wrapText="1"/>
    </xf>
    <xf numFmtId="0" fontId="51" fillId="0" borderId="71" xfId="0" applyFont="1" applyBorder="1" applyAlignment="1">
      <alignment horizontal="right" vertical="center" shrinkToFit="1"/>
    </xf>
    <xf numFmtId="0" fontId="51" fillId="0" borderId="72" xfId="0" applyFont="1" applyBorder="1" applyAlignment="1">
      <alignment horizontal="right" vertical="center" shrinkToFit="1"/>
    </xf>
    <xf numFmtId="0" fontId="51" fillId="0" borderId="73" xfId="0" applyFont="1" applyBorder="1" applyAlignment="1">
      <alignment horizontal="right" vertical="center" shrinkToFit="1"/>
    </xf>
    <xf numFmtId="176" fontId="36" fillId="6" borderId="74" xfId="0" applyNumberFormat="1" applyFont="1" applyFill="1" applyBorder="1" applyAlignment="1">
      <alignment horizontal="center" vertical="center" wrapText="1"/>
    </xf>
    <xf numFmtId="0" fontId="35" fillId="6" borderId="75" xfId="0" applyFont="1" applyFill="1" applyBorder="1" applyAlignment="1">
      <alignment horizontal="center" vertical="center" wrapText="1"/>
    </xf>
    <xf numFmtId="0" fontId="35" fillId="6" borderId="76" xfId="0" applyFont="1" applyFill="1" applyBorder="1" applyAlignment="1">
      <alignment horizontal="center" vertical="center" wrapText="1"/>
    </xf>
    <xf numFmtId="0" fontId="38" fillId="6" borderId="68" xfId="0" applyFont="1" applyFill="1" applyBorder="1" applyAlignment="1">
      <alignment horizontal="center" vertical="center" wrapText="1"/>
    </xf>
    <xf numFmtId="176" fontId="33" fillId="54" borderId="77" xfId="0" applyNumberFormat="1" applyFont="1" applyFill="1" applyBorder="1" applyAlignment="1">
      <alignment horizontal="center" vertical="center" wrapText="1"/>
    </xf>
    <xf numFmtId="176" fontId="33" fillId="54" borderId="78" xfId="0" applyNumberFormat="1" applyFont="1" applyFill="1" applyBorder="1" applyAlignment="1">
      <alignment horizontal="center" vertical="center" wrapText="1"/>
    </xf>
    <xf numFmtId="0" fontId="55" fillId="54" borderId="42" xfId="0" applyFont="1" applyFill="1" applyBorder="1" applyAlignment="1">
      <alignment horizontal="center" vertical="center" wrapText="1"/>
    </xf>
    <xf numFmtId="0" fontId="33" fillId="54" borderId="6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5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/>
    </xf>
    <xf numFmtId="0" fontId="52" fillId="0" borderId="72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28" fillId="0" borderId="68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2</xdr:col>
      <xdr:colOff>895350</xdr:colOff>
      <xdr:row>1</xdr:row>
      <xdr:rowOff>219075</xdr:rowOff>
    </xdr:to>
    <xdr:pic>
      <xdr:nvPicPr>
        <xdr:cNvPr id="1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1066800</xdr:colOff>
      <xdr:row>0</xdr:row>
      <xdr:rowOff>38100</xdr:rowOff>
    </xdr:from>
    <xdr:to>
      <xdr:col>14</xdr:col>
      <xdr:colOff>152400</xdr:colOff>
      <xdr:row>1</xdr:row>
      <xdr:rowOff>304800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3810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19050</xdr:colOff>
      <xdr:row>12</xdr:row>
      <xdr:rowOff>323850</xdr:rowOff>
    </xdr:from>
    <xdr:ext cx="1047750" cy="866775"/>
    <xdr:sp>
      <xdr:nvSpPr>
        <xdr:cNvPr id="3" name="矩形 5"/>
        <xdr:cNvSpPr>
          <a:spLocks/>
        </xdr:cNvSpPr>
      </xdr:nvSpPr>
      <xdr:spPr>
        <a:xfrm>
          <a:off x="371475" y="3724275"/>
          <a:ext cx="10477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66FF"/>
              </a:solidFill>
            </a:rPr>
            <a:t>担担</a:t>
          </a:r>
          <a:r>
            <a:rPr lang="en-US" cap="none" sz="2000" b="1" i="0" u="none" baseline="0">
              <a:solidFill>
                <a:srgbClr val="3366FF"/>
              </a:solidFill>
            </a:rPr>
            <a:t>  </a:t>
          </a:r>
          <a:r>
            <a:rPr lang="en-US" cap="none" sz="2000" b="1" i="0" u="none" baseline="0">
              <a:solidFill>
                <a:srgbClr val="3366FF"/>
              </a:solidFill>
            </a:rPr>
            <a:t>肉燥麵</a:t>
          </a:r>
        </a:p>
      </xdr:txBody>
    </xdr:sp>
    <xdr:clientData/>
  </xdr:oneCellAnchor>
  <xdr:oneCellAnchor>
    <xdr:from>
      <xdr:col>0</xdr:col>
      <xdr:colOff>142875</xdr:colOff>
      <xdr:row>4</xdr:row>
      <xdr:rowOff>57150</xdr:rowOff>
    </xdr:from>
    <xdr:ext cx="1447800" cy="390525"/>
    <xdr:sp>
      <xdr:nvSpPr>
        <xdr:cNvPr id="4" name="矩形 6"/>
        <xdr:cNvSpPr>
          <a:spLocks/>
        </xdr:cNvSpPr>
      </xdr:nvSpPr>
      <xdr:spPr>
        <a:xfrm>
          <a:off x="142875" y="1428750"/>
          <a:ext cx="1447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什錦炒飯</a:t>
          </a:r>
        </a:p>
      </xdr:txBody>
    </xdr:sp>
    <xdr:clientData/>
  </xdr:oneCellAnchor>
  <xdr:oneCellAnchor>
    <xdr:from>
      <xdr:col>2</xdr:col>
      <xdr:colOff>1085850</xdr:colOff>
      <xdr:row>3</xdr:row>
      <xdr:rowOff>85725</xdr:rowOff>
    </xdr:from>
    <xdr:ext cx="2219325" cy="600075"/>
    <xdr:sp>
      <xdr:nvSpPr>
        <xdr:cNvPr id="5" name="矩形 7"/>
        <xdr:cNvSpPr>
          <a:spLocks/>
        </xdr:cNvSpPr>
      </xdr:nvSpPr>
      <xdr:spPr>
        <a:xfrm>
          <a:off x="1438275" y="1295400"/>
          <a:ext cx="22193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/>
            <a:t>日式炸豬排</a:t>
          </a:r>
          <a:r>
            <a:rPr lang="en-US" cap="none" sz="1700" b="1" i="0" u="none" baseline="0"/>
            <a:t>*</a:t>
          </a:r>
          <a:r>
            <a:rPr lang="en-US" cap="none" sz="1700" b="1" i="0" u="none" baseline="0"/>
            <a:t>1</a:t>
          </a:r>
        </a:p>
      </xdr:txBody>
    </xdr:sp>
    <xdr:clientData/>
  </xdr:oneCellAnchor>
  <xdr:twoCellAnchor editAs="oneCell">
    <xdr:from>
      <xdr:col>3</xdr:col>
      <xdr:colOff>1685925</xdr:colOff>
      <xdr:row>37</xdr:row>
      <xdr:rowOff>133350</xdr:rowOff>
    </xdr:from>
    <xdr:to>
      <xdr:col>4</xdr:col>
      <xdr:colOff>361950</xdr:colOff>
      <xdr:row>40</xdr:row>
      <xdr:rowOff>76200</xdr:rowOff>
    </xdr:to>
    <xdr:pic>
      <xdr:nvPicPr>
        <xdr:cNvPr id="6" name="圖片 6"/>
        <xdr:cNvPicPr preferRelativeResize="1">
          <a:picLocks noChangeAspect="1"/>
        </xdr:cNvPicPr>
      </xdr:nvPicPr>
      <xdr:blipFill>
        <a:blip r:embed="rId3"/>
        <a:srcRect l="7263" t="5632" b="8239"/>
        <a:stretch>
          <a:fillRect/>
        </a:stretch>
      </xdr:blipFill>
      <xdr:spPr>
        <a:xfrm>
          <a:off x="3152775" y="10067925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24</xdr:row>
      <xdr:rowOff>342900</xdr:rowOff>
    </xdr:from>
    <xdr:to>
      <xdr:col>5</xdr:col>
      <xdr:colOff>409575</xdr:colOff>
      <xdr:row>27</xdr:row>
      <xdr:rowOff>57150</xdr:rowOff>
    </xdr:to>
    <xdr:pic>
      <xdr:nvPicPr>
        <xdr:cNvPr id="7" name="圖片 8"/>
        <xdr:cNvPicPr preferRelativeResize="1">
          <a:picLocks noChangeAspect="1"/>
        </xdr:cNvPicPr>
      </xdr:nvPicPr>
      <xdr:blipFill>
        <a:blip r:embed="rId4"/>
        <a:srcRect l="11967" r="17553"/>
        <a:stretch>
          <a:fillRect/>
        </a:stretch>
      </xdr:blipFill>
      <xdr:spPr>
        <a:xfrm>
          <a:off x="5038725" y="6829425"/>
          <a:ext cx="742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0</xdr:row>
      <xdr:rowOff>209550</xdr:rowOff>
    </xdr:from>
    <xdr:to>
      <xdr:col>6</xdr:col>
      <xdr:colOff>19050</xdr:colOff>
      <xdr:row>2</xdr:row>
      <xdr:rowOff>47625</xdr:rowOff>
    </xdr:to>
    <xdr:pic>
      <xdr:nvPicPr>
        <xdr:cNvPr id="8" name="圖片 10"/>
        <xdr:cNvPicPr preferRelativeResize="1">
          <a:picLocks noChangeAspect="1"/>
        </xdr:cNvPicPr>
      </xdr:nvPicPr>
      <xdr:blipFill>
        <a:blip r:embed="rId5"/>
        <a:srcRect l="7066" r="9045"/>
        <a:stretch>
          <a:fillRect/>
        </a:stretch>
      </xdr:blipFill>
      <xdr:spPr>
        <a:xfrm>
          <a:off x="6429375" y="2095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27</xdr:row>
      <xdr:rowOff>38100</xdr:rowOff>
    </xdr:from>
    <xdr:to>
      <xdr:col>4</xdr:col>
      <xdr:colOff>314325</xdr:colOff>
      <xdr:row>29</xdr:row>
      <xdr:rowOff>66675</xdr:rowOff>
    </xdr:to>
    <xdr:pic>
      <xdr:nvPicPr>
        <xdr:cNvPr id="9" name="圖片 12"/>
        <xdr:cNvPicPr preferRelativeResize="1">
          <a:picLocks noChangeAspect="1"/>
        </xdr:cNvPicPr>
      </xdr:nvPicPr>
      <xdr:blipFill>
        <a:blip r:embed="rId6"/>
        <a:srcRect l="3398" r="12823" b="4409"/>
        <a:stretch>
          <a:fillRect/>
        </a:stretch>
      </xdr:blipFill>
      <xdr:spPr>
        <a:xfrm>
          <a:off x="3048000" y="7400925"/>
          <a:ext cx="685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1485900</xdr:colOff>
      <xdr:row>2</xdr:row>
      <xdr:rowOff>133350</xdr:rowOff>
    </xdr:to>
    <xdr:pic>
      <xdr:nvPicPr>
        <xdr:cNvPr id="10" name="圖片 14"/>
        <xdr:cNvPicPr preferRelativeResize="1">
          <a:picLocks noChangeAspect="1"/>
        </xdr:cNvPicPr>
      </xdr:nvPicPr>
      <xdr:blipFill>
        <a:blip r:embed="rId7"/>
        <a:srcRect l="10281" r="4617" b="4136"/>
        <a:stretch>
          <a:fillRect/>
        </a:stretch>
      </xdr:blipFill>
      <xdr:spPr>
        <a:xfrm>
          <a:off x="1466850" y="0"/>
          <a:ext cx="1485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1628775</xdr:colOff>
      <xdr:row>5</xdr:row>
      <xdr:rowOff>76200</xdr:rowOff>
    </xdr:from>
    <xdr:to>
      <xdr:col>5</xdr:col>
      <xdr:colOff>390525</xdr:colOff>
      <xdr:row>8</xdr:row>
      <xdr:rowOff>19050</xdr:rowOff>
    </xdr:to>
    <xdr:pic>
      <xdr:nvPicPr>
        <xdr:cNvPr id="11" name="圖片 16"/>
        <xdr:cNvPicPr preferRelativeResize="1">
          <a:picLocks noChangeAspect="1"/>
        </xdr:cNvPicPr>
      </xdr:nvPicPr>
      <xdr:blipFill>
        <a:blip r:embed="rId8"/>
        <a:srcRect l="9271" r="6616"/>
        <a:stretch>
          <a:fillRect/>
        </a:stretch>
      </xdr:blipFill>
      <xdr:spPr>
        <a:xfrm>
          <a:off x="5048250" y="1809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42</xdr:row>
      <xdr:rowOff>47625</xdr:rowOff>
    </xdr:from>
    <xdr:to>
      <xdr:col>3</xdr:col>
      <xdr:colOff>276225</xdr:colOff>
      <xdr:row>44</xdr:row>
      <xdr:rowOff>57150</xdr:rowOff>
    </xdr:to>
    <xdr:pic>
      <xdr:nvPicPr>
        <xdr:cNvPr id="12" name="圖片 18"/>
        <xdr:cNvPicPr preferRelativeResize="1">
          <a:picLocks noChangeAspect="1"/>
        </xdr:cNvPicPr>
      </xdr:nvPicPr>
      <xdr:blipFill>
        <a:blip r:embed="rId9"/>
        <a:srcRect l="15376" t="1512" r="11688" b="1385"/>
        <a:stretch>
          <a:fillRect/>
        </a:stretch>
      </xdr:blipFill>
      <xdr:spPr>
        <a:xfrm>
          <a:off x="1228725" y="111633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1552575</xdr:colOff>
      <xdr:row>40</xdr:row>
      <xdr:rowOff>114300</xdr:rowOff>
    </xdr:from>
    <xdr:to>
      <xdr:col>5</xdr:col>
      <xdr:colOff>285750</xdr:colOff>
      <xdr:row>42</xdr:row>
      <xdr:rowOff>323850</xdr:rowOff>
    </xdr:to>
    <xdr:pic>
      <xdr:nvPicPr>
        <xdr:cNvPr id="13" name="圖片 20"/>
        <xdr:cNvPicPr preferRelativeResize="1">
          <a:picLocks noChangeAspect="1"/>
        </xdr:cNvPicPr>
      </xdr:nvPicPr>
      <xdr:blipFill>
        <a:blip r:embed="rId10"/>
        <a:srcRect l="16978" r="6260" b="3761"/>
        <a:stretch>
          <a:fillRect/>
        </a:stretch>
      </xdr:blipFill>
      <xdr:spPr>
        <a:xfrm>
          <a:off x="4972050" y="107156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1438275</xdr:colOff>
      <xdr:row>23</xdr:row>
      <xdr:rowOff>76200</xdr:rowOff>
    </xdr:from>
    <xdr:to>
      <xdr:col>6</xdr:col>
      <xdr:colOff>76200</xdr:colOff>
      <xdr:row>25</xdr:row>
      <xdr:rowOff>104775</xdr:rowOff>
    </xdr:to>
    <xdr:pic>
      <xdr:nvPicPr>
        <xdr:cNvPr id="14" name="圖片 24"/>
        <xdr:cNvPicPr preferRelativeResize="1">
          <a:picLocks noChangeAspect="1"/>
        </xdr:cNvPicPr>
      </xdr:nvPicPr>
      <xdr:blipFill>
        <a:blip r:embed="rId11"/>
        <a:srcRect l="7276" r="8822"/>
        <a:stretch>
          <a:fillRect/>
        </a:stretch>
      </xdr:blipFill>
      <xdr:spPr>
        <a:xfrm>
          <a:off x="6810375" y="641032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1628775</xdr:colOff>
      <xdr:row>32</xdr:row>
      <xdr:rowOff>295275</xdr:rowOff>
    </xdr:from>
    <xdr:to>
      <xdr:col>5</xdr:col>
      <xdr:colOff>371475</xdr:colOff>
      <xdr:row>36</xdr:row>
      <xdr:rowOff>19050</xdr:rowOff>
    </xdr:to>
    <xdr:pic>
      <xdr:nvPicPr>
        <xdr:cNvPr id="15" name="圖片 26"/>
        <xdr:cNvPicPr preferRelativeResize="1">
          <a:picLocks noChangeAspect="1"/>
        </xdr:cNvPicPr>
      </xdr:nvPicPr>
      <xdr:blipFill>
        <a:blip r:embed="rId12"/>
        <a:srcRect l="15316" r="7420" b="7939"/>
        <a:stretch>
          <a:fillRect/>
        </a:stretch>
      </xdr:blipFill>
      <xdr:spPr>
        <a:xfrm>
          <a:off x="5048250" y="8839200"/>
          <a:ext cx="695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1009650</xdr:colOff>
      <xdr:row>9</xdr:row>
      <xdr:rowOff>114300</xdr:rowOff>
    </xdr:from>
    <xdr:ext cx="2314575" cy="600075"/>
    <xdr:sp>
      <xdr:nvSpPr>
        <xdr:cNvPr id="16" name="矩形 19"/>
        <xdr:cNvSpPr>
          <a:spLocks/>
        </xdr:cNvSpPr>
      </xdr:nvSpPr>
      <xdr:spPr>
        <a:xfrm>
          <a:off x="1362075" y="2876550"/>
          <a:ext cx="23145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00" b="0" i="0" u="none" baseline="0">
              <a:solidFill>
                <a:srgbClr val="FF6600"/>
              </a:solidFill>
            </a:rPr>
            <a:t>黃金魷魚排</a:t>
          </a:r>
          <a:r>
            <a:rPr lang="en-US" cap="none" sz="1600" b="0" i="0" u="none" baseline="0">
              <a:solidFill>
                <a:srgbClr val="FF6600"/>
              </a:solidFill>
            </a:rPr>
            <a:t>*</a:t>
          </a:r>
          <a:r>
            <a:rPr lang="en-US" cap="none" sz="1600" b="0" i="0" u="none" baseline="0">
              <a:solidFill>
                <a:srgbClr val="FF6600"/>
              </a:solidFill>
            </a:rPr>
            <a:t>1</a:t>
          </a:r>
        </a:p>
      </xdr:txBody>
    </xdr:sp>
    <xdr:clientData/>
  </xdr:oneCellAnchor>
  <xdr:oneCellAnchor>
    <xdr:from>
      <xdr:col>4</xdr:col>
      <xdr:colOff>123825</xdr:colOff>
      <xdr:row>3</xdr:row>
      <xdr:rowOff>142875</xdr:rowOff>
    </xdr:from>
    <xdr:ext cx="2038350" cy="542925"/>
    <xdr:sp>
      <xdr:nvSpPr>
        <xdr:cNvPr id="17" name="矩形 20"/>
        <xdr:cNvSpPr>
          <a:spLocks/>
        </xdr:cNvSpPr>
      </xdr:nvSpPr>
      <xdr:spPr>
        <a:xfrm>
          <a:off x="3543300" y="1352550"/>
          <a:ext cx="2038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700" b="1" i="0" u="none" baseline="0">
              <a:solidFill>
                <a:srgbClr val="FF0000"/>
              </a:solidFill>
            </a:rPr>
            <a:t>茄汁年輪燒</a:t>
          </a:r>
        </a:p>
      </xdr:txBody>
    </xdr:sp>
    <xdr:clientData/>
  </xdr:oneCellAnchor>
  <xdr:oneCellAnchor>
    <xdr:from>
      <xdr:col>4</xdr:col>
      <xdr:colOff>171450</xdr:colOff>
      <xdr:row>15</xdr:row>
      <xdr:rowOff>142875</xdr:rowOff>
    </xdr:from>
    <xdr:ext cx="1600200" cy="685800"/>
    <xdr:sp>
      <xdr:nvSpPr>
        <xdr:cNvPr id="18" name="矩形 21"/>
        <xdr:cNvSpPr>
          <a:spLocks/>
        </xdr:cNvSpPr>
      </xdr:nvSpPr>
      <xdr:spPr>
        <a:xfrm>
          <a:off x="3590925" y="4419600"/>
          <a:ext cx="16002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雙味拼盤</a:t>
          </a:r>
        </a:p>
      </xdr:txBody>
    </xdr:sp>
    <xdr:clientData/>
  </xdr:oneCellAnchor>
  <xdr:oneCellAnchor>
    <xdr:from>
      <xdr:col>1</xdr:col>
      <xdr:colOff>47625</xdr:colOff>
      <xdr:row>24</xdr:row>
      <xdr:rowOff>0</xdr:rowOff>
    </xdr:from>
    <xdr:ext cx="1114425" cy="552450"/>
    <xdr:sp>
      <xdr:nvSpPr>
        <xdr:cNvPr id="19" name="矩形 22"/>
        <xdr:cNvSpPr>
          <a:spLocks/>
        </xdr:cNvSpPr>
      </xdr:nvSpPr>
      <xdr:spPr>
        <a:xfrm>
          <a:off x="247650" y="6486525"/>
          <a:ext cx="11144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臘味</a:t>
          </a:r>
          <a:r>
            <a:rPr lang="en-US" cap="none" sz="2000" b="1" i="0" u="none" baseline="0"/>
            <a:t>
</a:t>
          </a:r>
          <a:r>
            <a:rPr lang="en-US" cap="none" sz="2000" b="1" i="0" u="none" baseline="0"/>
            <a:t>炒飯</a:t>
          </a:r>
        </a:p>
      </xdr:txBody>
    </xdr:sp>
    <xdr:clientData/>
  </xdr:oneCellAnchor>
  <xdr:oneCellAnchor>
    <xdr:from>
      <xdr:col>2</xdr:col>
      <xdr:colOff>1057275</xdr:colOff>
      <xdr:row>34</xdr:row>
      <xdr:rowOff>9525</xdr:rowOff>
    </xdr:from>
    <xdr:ext cx="2343150" cy="466725"/>
    <xdr:sp>
      <xdr:nvSpPr>
        <xdr:cNvPr id="20" name="矩形 23"/>
        <xdr:cNvSpPr>
          <a:spLocks/>
        </xdr:cNvSpPr>
      </xdr:nvSpPr>
      <xdr:spPr>
        <a:xfrm>
          <a:off x="1409700" y="9067800"/>
          <a:ext cx="23431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酥炸大雞腿</a:t>
          </a:r>
          <a:r>
            <a:rPr lang="en-US" cap="none" sz="2000" b="0" i="0" u="none" baseline="0">
              <a:solidFill>
                <a:srgbClr val="FF0000"/>
              </a:solidFill>
            </a:rPr>
            <a:t>＊</a:t>
          </a:r>
          <a:r>
            <a:rPr lang="en-US" cap="none" sz="2000" b="0" i="0" u="none" baseline="0">
              <a:solidFill>
                <a:srgbClr val="FF0000"/>
              </a:solidFill>
            </a:rPr>
            <a:t>1</a:t>
          </a:r>
        </a:p>
      </xdr:txBody>
    </xdr:sp>
    <xdr:clientData/>
  </xdr:oneCellAnchor>
  <xdr:oneCellAnchor>
    <xdr:from>
      <xdr:col>1</xdr:col>
      <xdr:colOff>133350</xdr:colOff>
      <xdr:row>33</xdr:row>
      <xdr:rowOff>85725</xdr:rowOff>
    </xdr:from>
    <xdr:ext cx="1504950" cy="638175"/>
    <xdr:sp>
      <xdr:nvSpPr>
        <xdr:cNvPr id="21" name="矩形 24"/>
        <xdr:cNvSpPr>
          <a:spLocks/>
        </xdr:cNvSpPr>
      </xdr:nvSpPr>
      <xdr:spPr>
        <a:xfrm>
          <a:off x="333375" y="8991600"/>
          <a:ext cx="15049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  </a:t>
          </a:r>
          <a:r>
            <a:rPr lang="en-US" cap="none" sz="2400" b="1" i="0" u="none" baseline="0">
              <a:solidFill>
                <a:srgbClr val="0000FF"/>
              </a:solidFill>
            </a:rPr>
            <a:t>焗烤</a:t>
          </a:r>
          <a:r>
            <a:rPr lang="en-US" cap="none" sz="24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義大利麵</a:t>
          </a:r>
        </a:p>
      </xdr:txBody>
    </xdr:sp>
    <xdr:clientData/>
  </xdr:oneCellAnchor>
  <xdr:oneCellAnchor>
    <xdr:from>
      <xdr:col>5</xdr:col>
      <xdr:colOff>209550</xdr:colOff>
      <xdr:row>33</xdr:row>
      <xdr:rowOff>104775</xdr:rowOff>
    </xdr:from>
    <xdr:ext cx="1581150" cy="590550"/>
    <xdr:sp>
      <xdr:nvSpPr>
        <xdr:cNvPr id="22" name="矩形 25"/>
        <xdr:cNvSpPr>
          <a:spLocks/>
        </xdr:cNvSpPr>
      </xdr:nvSpPr>
      <xdr:spPr>
        <a:xfrm>
          <a:off x="5581650" y="9010650"/>
          <a:ext cx="1581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CC00"/>
              </a:solidFill>
            </a:rPr>
            <a:t>奶皇包</a:t>
          </a:r>
        </a:p>
      </xdr:txBody>
    </xdr:sp>
    <xdr:clientData/>
  </xdr:oneCellAnchor>
  <xdr:oneCellAnchor>
    <xdr:from>
      <xdr:col>5</xdr:col>
      <xdr:colOff>76200</xdr:colOff>
      <xdr:row>39</xdr:row>
      <xdr:rowOff>133350</xdr:rowOff>
    </xdr:from>
    <xdr:ext cx="1885950" cy="419100"/>
    <xdr:sp>
      <xdr:nvSpPr>
        <xdr:cNvPr id="23" name="矩形 26"/>
        <xdr:cNvSpPr>
          <a:spLocks/>
        </xdr:cNvSpPr>
      </xdr:nvSpPr>
      <xdr:spPr>
        <a:xfrm>
          <a:off x="5448300" y="10582275"/>
          <a:ext cx="1885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1943100</xdr:colOff>
      <xdr:row>45</xdr:row>
      <xdr:rowOff>76200</xdr:rowOff>
    </xdr:from>
    <xdr:ext cx="2162175" cy="523875"/>
    <xdr:sp>
      <xdr:nvSpPr>
        <xdr:cNvPr id="24" name="矩形 27"/>
        <xdr:cNvSpPr>
          <a:spLocks/>
        </xdr:cNvSpPr>
      </xdr:nvSpPr>
      <xdr:spPr>
        <a:xfrm>
          <a:off x="3409950" y="12068175"/>
          <a:ext cx="21621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茄汁肉丸子</a:t>
          </a:r>
        </a:p>
      </xdr:txBody>
    </xdr:sp>
    <xdr:clientData/>
  </xdr:oneCellAnchor>
  <xdr:oneCellAnchor>
    <xdr:from>
      <xdr:col>5</xdr:col>
      <xdr:colOff>9525</xdr:colOff>
      <xdr:row>39</xdr:row>
      <xdr:rowOff>114300</xdr:rowOff>
    </xdr:from>
    <xdr:ext cx="2076450" cy="542925"/>
    <xdr:sp>
      <xdr:nvSpPr>
        <xdr:cNvPr id="25" name="矩形 28"/>
        <xdr:cNvSpPr>
          <a:spLocks/>
        </xdr:cNvSpPr>
      </xdr:nvSpPr>
      <xdr:spPr>
        <a:xfrm>
          <a:off x="5381625" y="10563225"/>
          <a:ext cx="20764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700" b="1" i="0" u="none" baseline="0">
              <a:solidFill>
                <a:srgbClr val="FF0000"/>
              </a:solidFill>
            </a:rPr>
            <a:t>卡滋雞塊</a:t>
          </a:r>
          <a:r>
            <a:rPr lang="en-US" cap="none" sz="1500" b="1" i="0" u="none" baseline="0">
              <a:solidFill>
                <a:srgbClr val="FF0000"/>
              </a:solidFill>
            </a:rPr>
            <a:t>×</a:t>
          </a:r>
          <a:r>
            <a:rPr lang="en-US" cap="none" sz="1500" b="1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oneCellAnchor>
    <xdr:from>
      <xdr:col>4</xdr:col>
      <xdr:colOff>228600</xdr:colOff>
      <xdr:row>35</xdr:row>
      <xdr:rowOff>142875</xdr:rowOff>
    </xdr:from>
    <xdr:ext cx="1571625" cy="523875"/>
    <xdr:sp>
      <xdr:nvSpPr>
        <xdr:cNvPr id="26" name="矩形 29"/>
        <xdr:cNvSpPr>
          <a:spLocks/>
        </xdr:cNvSpPr>
      </xdr:nvSpPr>
      <xdr:spPr>
        <a:xfrm>
          <a:off x="3648075" y="9563100"/>
          <a:ext cx="1571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66FF"/>
              </a:solidFill>
            </a:rPr>
            <a:t>鮮味蝦排</a:t>
          </a:r>
        </a:p>
      </xdr:txBody>
    </xdr:sp>
    <xdr:clientData/>
  </xdr:oneCellAnchor>
  <xdr:oneCellAnchor>
    <xdr:from>
      <xdr:col>5</xdr:col>
      <xdr:colOff>400050</xdr:colOff>
      <xdr:row>13</xdr:row>
      <xdr:rowOff>85725</xdr:rowOff>
    </xdr:from>
    <xdr:ext cx="1352550" cy="542925"/>
    <xdr:sp>
      <xdr:nvSpPr>
        <xdr:cNvPr id="27" name="矩形 30"/>
        <xdr:cNvSpPr>
          <a:spLocks/>
        </xdr:cNvSpPr>
      </xdr:nvSpPr>
      <xdr:spPr>
        <a:xfrm>
          <a:off x="5772150" y="3848100"/>
          <a:ext cx="13525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700" b="1" i="0" u="none" baseline="0">
              <a:solidFill>
                <a:srgbClr val="FF0000"/>
              </a:solidFill>
            </a:rPr>
            <a:t>豆沙包</a:t>
          </a:r>
        </a:p>
      </xdr:txBody>
    </xdr:sp>
    <xdr:clientData/>
  </xdr:oneCellAnchor>
  <xdr:twoCellAnchor editAs="oneCell">
    <xdr:from>
      <xdr:col>4</xdr:col>
      <xdr:colOff>1628775</xdr:colOff>
      <xdr:row>14</xdr:row>
      <xdr:rowOff>219075</xdr:rowOff>
    </xdr:from>
    <xdr:to>
      <xdr:col>5</xdr:col>
      <xdr:colOff>400050</xdr:colOff>
      <xdr:row>16</xdr:row>
      <xdr:rowOff>352425</xdr:rowOff>
    </xdr:to>
    <xdr:pic>
      <xdr:nvPicPr>
        <xdr:cNvPr id="28" name="圖片 22"/>
        <xdr:cNvPicPr preferRelativeResize="1">
          <a:picLocks noChangeAspect="1"/>
        </xdr:cNvPicPr>
      </xdr:nvPicPr>
      <xdr:blipFill>
        <a:blip r:embed="rId13"/>
        <a:srcRect l="5622" t="-292" r="15777" b="9672"/>
        <a:stretch>
          <a:fillRect/>
        </a:stretch>
      </xdr:blipFill>
      <xdr:spPr>
        <a:xfrm>
          <a:off x="5048250" y="413385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771525</xdr:colOff>
      <xdr:row>23</xdr:row>
      <xdr:rowOff>95250</xdr:rowOff>
    </xdr:from>
    <xdr:ext cx="2724150" cy="504825"/>
    <xdr:sp>
      <xdr:nvSpPr>
        <xdr:cNvPr id="29" name="矩形 32"/>
        <xdr:cNvSpPr>
          <a:spLocks/>
        </xdr:cNvSpPr>
      </xdr:nvSpPr>
      <xdr:spPr>
        <a:xfrm>
          <a:off x="1123950" y="6429375"/>
          <a:ext cx="2724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FFFF00"/>
              </a:solidFill>
            </a:rPr>
            <a:t>避風塘蒜酥豬排</a:t>
          </a:r>
          <a:r>
            <a:rPr lang="en-US" cap="none" sz="1600" b="1" i="0" u="none" baseline="0">
              <a:solidFill>
                <a:srgbClr val="FFFF00"/>
              </a:solidFill>
            </a:rPr>
            <a:t>＊</a:t>
          </a:r>
          <a:r>
            <a:rPr lang="en-US" cap="none" sz="1600" b="1" i="0" u="none" baseline="0">
              <a:solidFill>
                <a:srgbClr val="FFFF00"/>
              </a:solidFill>
            </a:rPr>
            <a:t>1</a:t>
          </a:r>
        </a:p>
      </xdr:txBody>
    </xdr:sp>
    <xdr:clientData/>
  </xdr:oneCellAnchor>
  <xdr:oneCellAnchor>
    <xdr:from>
      <xdr:col>5</xdr:col>
      <xdr:colOff>0</xdr:colOff>
      <xdr:row>37</xdr:row>
      <xdr:rowOff>85725</xdr:rowOff>
    </xdr:from>
    <xdr:ext cx="1895475" cy="504825"/>
    <xdr:sp>
      <xdr:nvSpPr>
        <xdr:cNvPr id="30" name="矩形 34"/>
        <xdr:cNvSpPr>
          <a:spLocks/>
        </xdr:cNvSpPr>
      </xdr:nvSpPr>
      <xdr:spPr>
        <a:xfrm>
          <a:off x="5372100" y="10020300"/>
          <a:ext cx="18954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布丁蒸蛋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SheetLayoutView="100" zoomScalePageLayoutView="0" workbookViewId="0" topLeftCell="A1">
      <selection activeCell="S17" sqref="S17"/>
    </sheetView>
  </sheetViews>
  <sheetFormatPr defaultColWidth="9.00390625" defaultRowHeight="16.5"/>
  <cols>
    <col min="1" max="1" width="2.625" style="0" customWidth="1"/>
    <col min="2" max="2" width="2.00390625" style="0" customWidth="1"/>
    <col min="3" max="3" width="14.625" style="0" customWidth="1"/>
    <col min="4" max="4" width="25.625" style="17" customWidth="1"/>
    <col min="5" max="5" width="25.625" style="73" customWidth="1"/>
    <col min="6" max="6" width="25.625" style="17" customWidth="1"/>
    <col min="7" max="7" width="3.00390625" style="16" customWidth="1"/>
    <col min="8" max="8" width="15.25390625" style="0" customWidth="1"/>
    <col min="9" max="12" width="2.00390625" style="14" customWidth="1"/>
    <col min="13" max="13" width="2.00390625" style="14" hidden="1" customWidth="1"/>
    <col min="14" max="14" width="2.625" style="15" customWidth="1"/>
  </cols>
  <sheetData>
    <row r="1" spans="3:14" ht="57.75" customHeight="1">
      <c r="C1" s="1"/>
      <c r="D1" s="1"/>
      <c r="E1" s="169" t="s">
        <v>259</v>
      </c>
      <c r="F1" s="169"/>
      <c r="G1" s="171" t="s">
        <v>87</v>
      </c>
      <c r="H1" s="171"/>
      <c r="I1" s="87"/>
      <c r="J1" s="87"/>
      <c r="K1" s="87"/>
      <c r="L1" s="87"/>
      <c r="M1" s="87"/>
      <c r="N1" s="87"/>
    </row>
    <row r="2" spans="3:14" ht="24.75" customHeight="1" thickBot="1">
      <c r="C2" s="1"/>
      <c r="D2" s="1"/>
      <c r="E2" s="170"/>
      <c r="F2" s="170"/>
      <c r="G2" s="172"/>
      <c r="H2" s="172"/>
      <c r="I2" s="88"/>
      <c r="J2" s="88"/>
      <c r="K2" s="88"/>
      <c r="L2" s="88"/>
      <c r="M2" s="88"/>
      <c r="N2" s="89"/>
    </row>
    <row r="3" spans="1:14" ht="12.75" customHeight="1" thickBot="1">
      <c r="A3" s="152" t="s">
        <v>60</v>
      </c>
      <c r="B3" s="156" t="s">
        <v>59</v>
      </c>
      <c r="C3" s="153" t="s">
        <v>0</v>
      </c>
      <c r="D3" s="162" t="s">
        <v>1</v>
      </c>
      <c r="E3" s="153" t="s">
        <v>2</v>
      </c>
      <c r="F3" s="153"/>
      <c r="G3" s="164" t="s">
        <v>3</v>
      </c>
      <c r="H3" s="153" t="s">
        <v>4</v>
      </c>
      <c r="I3" s="154" t="s">
        <v>57</v>
      </c>
      <c r="J3" s="154" t="s">
        <v>58</v>
      </c>
      <c r="K3" s="146" t="s">
        <v>7</v>
      </c>
      <c r="L3" s="146" t="s">
        <v>8</v>
      </c>
      <c r="M3" s="146" t="s">
        <v>9</v>
      </c>
      <c r="N3" s="161" t="s">
        <v>10</v>
      </c>
    </row>
    <row r="4" spans="1:14" ht="12.75" customHeight="1" thickBot="1">
      <c r="A4" s="152"/>
      <c r="B4" s="157"/>
      <c r="C4" s="153"/>
      <c r="D4" s="163"/>
      <c r="E4" s="153"/>
      <c r="F4" s="153"/>
      <c r="G4" s="164"/>
      <c r="H4" s="153"/>
      <c r="I4" s="155"/>
      <c r="J4" s="155"/>
      <c r="K4" s="146"/>
      <c r="L4" s="146"/>
      <c r="M4" s="146"/>
      <c r="N4" s="161"/>
    </row>
    <row r="5" spans="1:14" ht="28.5" customHeight="1">
      <c r="A5" s="120" t="s">
        <v>69</v>
      </c>
      <c r="B5" s="138" t="s">
        <v>54</v>
      </c>
      <c r="C5" s="129"/>
      <c r="D5" s="91"/>
      <c r="E5" s="32"/>
      <c r="F5" s="100" t="s">
        <v>187</v>
      </c>
      <c r="G5" s="147" t="s">
        <v>64</v>
      </c>
      <c r="H5" s="114" t="s">
        <v>262</v>
      </c>
      <c r="I5" s="119">
        <v>6.8</v>
      </c>
      <c r="J5" s="119">
        <v>2.5</v>
      </c>
      <c r="K5" s="119">
        <v>2</v>
      </c>
      <c r="L5" s="119">
        <v>3.3</v>
      </c>
      <c r="M5" s="139"/>
      <c r="N5" s="118">
        <f>I5*70+J5*75+K5*25+L5*45+M5*60</f>
        <v>862</v>
      </c>
    </row>
    <row r="6" spans="1:14" ht="12" customHeight="1">
      <c r="A6" s="121"/>
      <c r="B6" s="123"/>
      <c r="C6" s="129"/>
      <c r="D6" s="74" t="s">
        <v>177</v>
      </c>
      <c r="E6" s="47" t="s">
        <v>185</v>
      </c>
      <c r="F6" s="66" t="s">
        <v>129</v>
      </c>
      <c r="G6" s="147"/>
      <c r="H6" s="75" t="s">
        <v>237</v>
      </c>
      <c r="I6" s="119"/>
      <c r="J6" s="119"/>
      <c r="K6" s="119"/>
      <c r="L6" s="119"/>
      <c r="M6" s="137"/>
      <c r="N6" s="118"/>
    </row>
    <row r="7" spans="1:14" ht="28.5" customHeight="1">
      <c r="A7" s="120" t="s">
        <v>70</v>
      </c>
      <c r="B7" s="122" t="s">
        <v>55</v>
      </c>
      <c r="C7" s="148" t="s">
        <v>258</v>
      </c>
      <c r="D7" s="31" t="s">
        <v>247</v>
      </c>
      <c r="E7" s="109" t="s">
        <v>233</v>
      </c>
      <c r="F7" s="24" t="s">
        <v>257</v>
      </c>
      <c r="G7" s="126" t="s">
        <v>62</v>
      </c>
      <c r="H7" s="37" t="s">
        <v>113</v>
      </c>
      <c r="I7" s="137">
        <v>6.6</v>
      </c>
      <c r="J7" s="137">
        <v>2.5</v>
      </c>
      <c r="K7" s="137">
        <v>2.2</v>
      </c>
      <c r="L7" s="137">
        <v>3</v>
      </c>
      <c r="M7" s="18"/>
      <c r="N7" s="118">
        <f>I7*70+J7*75+K7*25+L7*45+M7*60</f>
        <v>839.5</v>
      </c>
    </row>
    <row r="8" spans="1:14" ht="12" customHeight="1">
      <c r="A8" s="135"/>
      <c r="B8" s="123"/>
      <c r="C8" s="149"/>
      <c r="D8" s="107" t="s">
        <v>234</v>
      </c>
      <c r="E8" s="108" t="s">
        <v>235</v>
      </c>
      <c r="F8" s="112" t="s">
        <v>236</v>
      </c>
      <c r="G8" s="127"/>
      <c r="H8" s="116" t="s">
        <v>267</v>
      </c>
      <c r="I8" s="119"/>
      <c r="J8" s="119"/>
      <c r="K8" s="119"/>
      <c r="L8" s="119"/>
      <c r="M8" s="19"/>
      <c r="N8" s="118"/>
    </row>
    <row r="9" spans="1:14" ht="28.5" customHeight="1">
      <c r="A9" s="120" t="s">
        <v>71</v>
      </c>
      <c r="B9" s="122" t="s">
        <v>56</v>
      </c>
      <c r="C9" s="133" t="s">
        <v>104</v>
      </c>
      <c r="D9" s="97" t="s">
        <v>255</v>
      </c>
      <c r="E9" s="96" t="s">
        <v>170</v>
      </c>
      <c r="F9" s="32" t="s">
        <v>106</v>
      </c>
      <c r="G9" s="126" t="s">
        <v>62</v>
      </c>
      <c r="H9" s="37" t="s">
        <v>199</v>
      </c>
      <c r="I9" s="139">
        <v>6.8</v>
      </c>
      <c r="J9" s="139">
        <v>2.6</v>
      </c>
      <c r="K9" s="139">
        <v>2</v>
      </c>
      <c r="L9" s="139">
        <v>3.2</v>
      </c>
      <c r="M9" s="22"/>
      <c r="N9" s="118">
        <f>I9*70+J9*75+K9*25+L9*45+M9*60</f>
        <v>865</v>
      </c>
    </row>
    <row r="10" spans="1:14" ht="12" customHeight="1" thickBot="1">
      <c r="A10" s="132"/>
      <c r="B10" s="131"/>
      <c r="C10" s="134"/>
      <c r="D10" s="98" t="s">
        <v>167</v>
      </c>
      <c r="E10" s="50" t="s">
        <v>186</v>
      </c>
      <c r="F10" s="50" t="s">
        <v>168</v>
      </c>
      <c r="G10" s="151"/>
      <c r="H10" s="98" t="s">
        <v>200</v>
      </c>
      <c r="I10" s="140"/>
      <c r="J10" s="140"/>
      <c r="K10" s="140"/>
      <c r="L10" s="140"/>
      <c r="M10" s="23"/>
      <c r="N10" s="150"/>
    </row>
    <row r="11" spans="1:14" ht="28.5" customHeight="1" thickBot="1">
      <c r="A11" s="120" t="s">
        <v>90</v>
      </c>
      <c r="B11" s="138" t="s">
        <v>53</v>
      </c>
      <c r="C11" s="125" t="s">
        <v>105</v>
      </c>
      <c r="D11" s="31"/>
      <c r="E11" s="99" t="s">
        <v>107</v>
      </c>
      <c r="F11" s="26" t="s">
        <v>178</v>
      </c>
      <c r="G11" s="127" t="s">
        <v>63</v>
      </c>
      <c r="H11" s="114" t="s">
        <v>263</v>
      </c>
      <c r="I11" s="137">
        <v>6.8</v>
      </c>
      <c r="J11" s="137">
        <v>2.6</v>
      </c>
      <c r="K11" s="137">
        <v>2</v>
      </c>
      <c r="L11" s="137">
        <v>3</v>
      </c>
      <c r="M11" s="18"/>
      <c r="N11" s="141">
        <f>I11*70+J11*75+K11*25+L11*45+M11*60</f>
        <v>856</v>
      </c>
    </row>
    <row r="12" spans="1:14" ht="9.75" customHeight="1">
      <c r="A12" s="121"/>
      <c r="B12" s="123"/>
      <c r="C12" s="136"/>
      <c r="D12" s="49" t="s">
        <v>179</v>
      </c>
      <c r="E12" s="49" t="s">
        <v>108</v>
      </c>
      <c r="F12" s="117" t="s">
        <v>268</v>
      </c>
      <c r="G12" s="143"/>
      <c r="H12" s="51" t="s">
        <v>248</v>
      </c>
      <c r="I12" s="142"/>
      <c r="J12" s="142"/>
      <c r="K12" s="142"/>
      <c r="L12" s="142"/>
      <c r="M12" s="19"/>
      <c r="N12" s="118"/>
    </row>
    <row r="13" spans="1:14" ht="28.5" customHeight="1">
      <c r="A13" s="120" t="s">
        <v>72</v>
      </c>
      <c r="B13" s="122" t="s">
        <v>61</v>
      </c>
      <c r="C13" s="124" t="s">
        <v>78</v>
      </c>
      <c r="D13" s="33" t="s">
        <v>161</v>
      </c>
      <c r="E13" s="65" t="s">
        <v>109</v>
      </c>
      <c r="F13" s="27" t="s">
        <v>112</v>
      </c>
      <c r="G13" s="126" t="s">
        <v>62</v>
      </c>
      <c r="H13" s="37" t="s">
        <v>102</v>
      </c>
      <c r="I13" s="137">
        <v>6.8</v>
      </c>
      <c r="J13" s="137">
        <v>2.5</v>
      </c>
      <c r="K13" s="137">
        <v>2</v>
      </c>
      <c r="L13" s="137">
        <v>3</v>
      </c>
      <c r="M13" s="18"/>
      <c r="N13" s="118">
        <f>I13*70+J13*75+K13*25+L13*45+M13*60</f>
        <v>848.5</v>
      </c>
    </row>
    <row r="14" spans="1:14" s="54" customFormat="1" ht="12" customHeight="1">
      <c r="A14" s="121"/>
      <c r="B14" s="123"/>
      <c r="C14" s="125"/>
      <c r="D14" s="58" t="s">
        <v>208</v>
      </c>
      <c r="E14" s="46" t="s">
        <v>110</v>
      </c>
      <c r="F14" s="60" t="s">
        <v>111</v>
      </c>
      <c r="G14" s="130"/>
      <c r="H14" s="74" t="s">
        <v>103</v>
      </c>
      <c r="I14" s="144"/>
      <c r="J14" s="144"/>
      <c r="K14" s="144"/>
      <c r="L14" s="144"/>
      <c r="M14" s="53"/>
      <c r="N14" s="118"/>
    </row>
    <row r="15" spans="1:14" ht="28.5" customHeight="1">
      <c r="A15" s="120" t="s">
        <v>73</v>
      </c>
      <c r="B15" s="122" t="s">
        <v>54</v>
      </c>
      <c r="C15" s="129"/>
      <c r="D15" s="29" t="s">
        <v>256</v>
      </c>
      <c r="E15" s="32" t="s">
        <v>221</v>
      </c>
      <c r="F15" s="32"/>
      <c r="G15" s="147" t="s">
        <v>64</v>
      </c>
      <c r="H15" s="21" t="s">
        <v>238</v>
      </c>
      <c r="I15" s="119">
        <v>6.5</v>
      </c>
      <c r="J15" s="119">
        <v>2.6</v>
      </c>
      <c r="K15" s="119">
        <v>2</v>
      </c>
      <c r="L15" s="119">
        <v>3.2</v>
      </c>
      <c r="M15" s="139"/>
      <c r="N15" s="118">
        <f>I15*70+J15*75+K15*25+L15*45+M15*60</f>
        <v>844</v>
      </c>
    </row>
    <row r="16" spans="1:14" s="54" customFormat="1" ht="12" customHeight="1">
      <c r="A16" s="121"/>
      <c r="B16" s="123"/>
      <c r="C16" s="129"/>
      <c r="D16" s="80" t="s">
        <v>114</v>
      </c>
      <c r="E16" s="52" t="s">
        <v>222</v>
      </c>
      <c r="F16" s="101" t="s">
        <v>249</v>
      </c>
      <c r="G16" s="147"/>
      <c r="H16" s="48" t="s">
        <v>239</v>
      </c>
      <c r="I16" s="119"/>
      <c r="J16" s="119"/>
      <c r="K16" s="119"/>
      <c r="L16" s="119"/>
      <c r="M16" s="137"/>
      <c r="N16" s="118"/>
    </row>
    <row r="17" spans="1:14" ht="28.5" customHeight="1" thickBot="1">
      <c r="A17" s="120" t="s">
        <v>65</v>
      </c>
      <c r="B17" s="122" t="s">
        <v>55</v>
      </c>
      <c r="C17" s="125" t="s">
        <v>67</v>
      </c>
      <c r="D17" s="30" t="s">
        <v>115</v>
      </c>
      <c r="E17" s="106"/>
      <c r="F17" s="25" t="s">
        <v>182</v>
      </c>
      <c r="G17" s="126" t="s">
        <v>62</v>
      </c>
      <c r="H17" s="37" t="s">
        <v>116</v>
      </c>
      <c r="I17" s="137">
        <v>6.6</v>
      </c>
      <c r="J17" s="137">
        <v>2.5</v>
      </c>
      <c r="K17" s="137">
        <v>2</v>
      </c>
      <c r="L17" s="137">
        <v>3.3</v>
      </c>
      <c r="M17" s="18"/>
      <c r="N17" s="118">
        <f>I17*70+J17*75+K17*25+L17*45+M17*60</f>
        <v>848</v>
      </c>
    </row>
    <row r="18" spans="1:14" s="54" customFormat="1" ht="12" customHeight="1">
      <c r="A18" s="121"/>
      <c r="B18" s="123"/>
      <c r="C18" s="136"/>
      <c r="D18" s="44" t="s">
        <v>145</v>
      </c>
      <c r="E18" s="45" t="s">
        <v>210</v>
      </c>
      <c r="F18" s="90" t="s">
        <v>183</v>
      </c>
      <c r="G18" s="127"/>
      <c r="H18" s="75" t="s">
        <v>117</v>
      </c>
      <c r="I18" s="119"/>
      <c r="J18" s="119"/>
      <c r="K18" s="119"/>
      <c r="L18" s="119"/>
      <c r="M18" s="56"/>
      <c r="N18" s="118"/>
    </row>
    <row r="19" spans="1:14" ht="28.5" customHeight="1">
      <c r="A19" s="120" t="s">
        <v>91</v>
      </c>
      <c r="B19" s="122" t="s">
        <v>56</v>
      </c>
      <c r="C19" s="133" t="s">
        <v>218</v>
      </c>
      <c r="D19" s="29" t="s">
        <v>232</v>
      </c>
      <c r="E19" s="32" t="s">
        <v>118</v>
      </c>
      <c r="F19" s="105" t="s">
        <v>209</v>
      </c>
      <c r="G19" s="126" t="s">
        <v>62</v>
      </c>
      <c r="H19" s="37" t="s">
        <v>80</v>
      </c>
      <c r="I19" s="139">
        <v>6.8</v>
      </c>
      <c r="J19" s="139">
        <v>2.4</v>
      </c>
      <c r="K19" s="139">
        <v>2</v>
      </c>
      <c r="L19" s="139">
        <v>3</v>
      </c>
      <c r="M19" s="22"/>
      <c r="N19" s="118">
        <f>I19*70+J19*75+K19*25+L19*45+M19*60</f>
        <v>841</v>
      </c>
    </row>
    <row r="20" spans="1:14" s="54" customFormat="1" ht="12" customHeight="1" thickBot="1">
      <c r="A20" s="132"/>
      <c r="B20" s="131"/>
      <c r="C20" s="145"/>
      <c r="D20" s="81" t="s">
        <v>184</v>
      </c>
      <c r="E20" s="50" t="s">
        <v>119</v>
      </c>
      <c r="F20" s="50" t="s">
        <v>188</v>
      </c>
      <c r="G20" s="151"/>
      <c r="H20" s="77" t="s">
        <v>120</v>
      </c>
      <c r="I20" s="140"/>
      <c r="J20" s="140"/>
      <c r="K20" s="140"/>
      <c r="L20" s="140"/>
      <c r="M20" s="57"/>
      <c r="N20" s="150"/>
    </row>
    <row r="21" spans="1:14" ht="28.5" customHeight="1" thickBot="1">
      <c r="A21" s="120" t="s">
        <v>92</v>
      </c>
      <c r="B21" s="138" t="s">
        <v>53</v>
      </c>
      <c r="C21" s="125" t="s">
        <v>68</v>
      </c>
      <c r="D21" s="92" t="s">
        <v>231</v>
      </c>
      <c r="E21" s="32" t="s">
        <v>79</v>
      </c>
      <c r="F21" s="24" t="s">
        <v>180</v>
      </c>
      <c r="G21" s="127" t="s">
        <v>63</v>
      </c>
      <c r="H21" s="37" t="s">
        <v>124</v>
      </c>
      <c r="I21" s="137">
        <v>6.5</v>
      </c>
      <c r="J21" s="137">
        <v>2.5</v>
      </c>
      <c r="K21" s="137">
        <v>2</v>
      </c>
      <c r="L21" s="137">
        <v>3</v>
      </c>
      <c r="M21" s="18"/>
      <c r="N21" s="141">
        <f>I21*70+J21*75+K21*25+L21*45+M21*60</f>
        <v>827.5</v>
      </c>
    </row>
    <row r="22" spans="1:14" s="54" customFormat="1" ht="12" customHeight="1">
      <c r="A22" s="121"/>
      <c r="B22" s="123"/>
      <c r="C22" s="136"/>
      <c r="D22" s="44" t="s">
        <v>121</v>
      </c>
      <c r="E22" s="46" t="s">
        <v>122</v>
      </c>
      <c r="F22" s="43" t="s">
        <v>123</v>
      </c>
      <c r="G22" s="143"/>
      <c r="H22" s="76" t="s">
        <v>125</v>
      </c>
      <c r="I22" s="142"/>
      <c r="J22" s="142"/>
      <c r="K22" s="142"/>
      <c r="L22" s="142"/>
      <c r="M22" s="56"/>
      <c r="N22" s="118"/>
    </row>
    <row r="23" spans="1:14" ht="28.5" customHeight="1" thickBot="1">
      <c r="A23" s="120" t="s">
        <v>93</v>
      </c>
      <c r="B23" s="122" t="s">
        <v>61</v>
      </c>
      <c r="C23" s="125" t="s">
        <v>219</v>
      </c>
      <c r="D23" s="83" t="s">
        <v>126</v>
      </c>
      <c r="E23" s="28" t="s">
        <v>189</v>
      </c>
      <c r="F23" s="102" t="s">
        <v>190</v>
      </c>
      <c r="G23" s="126" t="s">
        <v>62</v>
      </c>
      <c r="H23" s="37" t="s">
        <v>201</v>
      </c>
      <c r="I23" s="137">
        <v>6.7</v>
      </c>
      <c r="J23" s="137">
        <v>2.5</v>
      </c>
      <c r="K23" s="137">
        <v>2.2</v>
      </c>
      <c r="L23" s="137">
        <v>3</v>
      </c>
      <c r="M23" s="18"/>
      <c r="N23" s="118">
        <f>I23*70+J23*75+K23*25+L23*45+M23*60</f>
        <v>846.5</v>
      </c>
    </row>
    <row r="24" spans="1:14" s="54" customFormat="1" ht="12" customHeight="1">
      <c r="A24" s="121"/>
      <c r="B24" s="123"/>
      <c r="C24" s="136"/>
      <c r="D24" s="84" t="s">
        <v>127</v>
      </c>
      <c r="E24" s="66" t="s">
        <v>191</v>
      </c>
      <c r="F24" s="46" t="s">
        <v>192</v>
      </c>
      <c r="G24" s="130"/>
      <c r="H24" s="80" t="s">
        <v>202</v>
      </c>
      <c r="I24" s="144"/>
      <c r="J24" s="144"/>
      <c r="K24" s="144"/>
      <c r="L24" s="144"/>
      <c r="M24" s="53"/>
      <c r="N24" s="118"/>
    </row>
    <row r="25" spans="1:14" ht="28.5" customHeight="1">
      <c r="A25" s="120" t="s">
        <v>74</v>
      </c>
      <c r="B25" s="122" t="s">
        <v>54</v>
      </c>
      <c r="C25" s="128"/>
      <c r="D25" s="82"/>
      <c r="E25" s="25" t="s">
        <v>250</v>
      </c>
      <c r="F25" s="115" t="s">
        <v>265</v>
      </c>
      <c r="G25" s="147" t="s">
        <v>64</v>
      </c>
      <c r="H25" s="113" t="s">
        <v>264</v>
      </c>
      <c r="I25" s="139">
        <v>6.7</v>
      </c>
      <c r="J25" s="119">
        <v>2.5</v>
      </c>
      <c r="K25" s="119">
        <v>2</v>
      </c>
      <c r="L25" s="119">
        <v>3.3</v>
      </c>
      <c r="M25" s="139"/>
      <c r="N25" s="118">
        <f>I25*70+J25*75+K25*25+L25*45+M25*60</f>
        <v>855</v>
      </c>
    </row>
    <row r="26" spans="1:14" s="54" customFormat="1" ht="12" customHeight="1">
      <c r="A26" s="121"/>
      <c r="B26" s="123"/>
      <c r="C26" s="129"/>
      <c r="D26" s="80" t="s">
        <v>128</v>
      </c>
      <c r="E26" s="48" t="s">
        <v>166</v>
      </c>
      <c r="F26" s="66" t="s">
        <v>193</v>
      </c>
      <c r="G26" s="147"/>
      <c r="H26" s="74" t="s">
        <v>241</v>
      </c>
      <c r="I26" s="144"/>
      <c r="J26" s="119"/>
      <c r="K26" s="119"/>
      <c r="L26" s="119"/>
      <c r="M26" s="137"/>
      <c r="N26" s="118"/>
    </row>
    <row r="27" spans="1:14" ht="28.5" customHeight="1">
      <c r="A27" s="120" t="s">
        <v>94</v>
      </c>
      <c r="B27" s="122" t="s">
        <v>55</v>
      </c>
      <c r="C27" s="124" t="s">
        <v>78</v>
      </c>
      <c r="D27" s="82" t="s">
        <v>230</v>
      </c>
      <c r="E27" s="32" t="s">
        <v>131</v>
      </c>
      <c r="F27" s="103" t="s">
        <v>194</v>
      </c>
      <c r="G27" s="126" t="s">
        <v>62</v>
      </c>
      <c r="H27" s="37" t="s">
        <v>203</v>
      </c>
      <c r="I27" s="139">
        <v>6.8</v>
      </c>
      <c r="J27" s="137">
        <v>2.6</v>
      </c>
      <c r="K27" s="137">
        <v>2</v>
      </c>
      <c r="L27" s="137">
        <v>3</v>
      </c>
      <c r="M27" s="18"/>
      <c r="N27" s="118">
        <f>I27*70+J27*75+K27*25+L27*45+M27*60</f>
        <v>856</v>
      </c>
    </row>
    <row r="28" spans="1:14" s="54" customFormat="1" ht="12" customHeight="1">
      <c r="A28" s="121"/>
      <c r="B28" s="123"/>
      <c r="C28" s="125"/>
      <c r="D28" s="55" t="s">
        <v>130</v>
      </c>
      <c r="E28" s="41" t="s">
        <v>216</v>
      </c>
      <c r="F28" s="39" t="s">
        <v>195</v>
      </c>
      <c r="G28" s="127"/>
      <c r="H28" s="44" t="s">
        <v>204</v>
      </c>
      <c r="I28" s="137"/>
      <c r="J28" s="119"/>
      <c r="K28" s="119"/>
      <c r="L28" s="119"/>
      <c r="M28" s="56"/>
      <c r="N28" s="118"/>
    </row>
    <row r="29" spans="1:14" ht="28.5" customHeight="1">
      <c r="A29" s="120" t="s">
        <v>95</v>
      </c>
      <c r="B29" s="122" t="s">
        <v>56</v>
      </c>
      <c r="C29" s="133" t="s">
        <v>83</v>
      </c>
      <c r="D29" s="83" t="s">
        <v>132</v>
      </c>
      <c r="E29" s="65" t="s">
        <v>260</v>
      </c>
      <c r="F29" s="96" t="s">
        <v>133</v>
      </c>
      <c r="G29" s="126" t="s">
        <v>62</v>
      </c>
      <c r="H29" s="37" t="s">
        <v>171</v>
      </c>
      <c r="I29" s="144">
        <v>6.5</v>
      </c>
      <c r="J29" s="139">
        <v>2.6</v>
      </c>
      <c r="K29" s="139">
        <v>2.2</v>
      </c>
      <c r="L29" s="139">
        <v>3</v>
      </c>
      <c r="M29" s="38"/>
      <c r="N29" s="118">
        <f>I29*70+J29*75+K29*25+L29*45+M29*60</f>
        <v>840</v>
      </c>
    </row>
    <row r="30" spans="1:14" s="54" customFormat="1" ht="12" customHeight="1" thickBot="1">
      <c r="A30" s="132"/>
      <c r="B30" s="131"/>
      <c r="C30" s="145"/>
      <c r="D30" s="77" t="s">
        <v>169</v>
      </c>
      <c r="E30" s="50" t="s">
        <v>196</v>
      </c>
      <c r="F30" s="42" t="s">
        <v>134</v>
      </c>
      <c r="G30" s="151"/>
      <c r="H30" s="98" t="s">
        <v>205</v>
      </c>
      <c r="I30" s="140"/>
      <c r="J30" s="140"/>
      <c r="K30" s="140"/>
      <c r="L30" s="140"/>
      <c r="M30" s="57"/>
      <c r="N30" s="166"/>
    </row>
    <row r="31" spans="1:14" ht="28.5" customHeight="1" thickBot="1">
      <c r="A31" s="120" t="s">
        <v>96</v>
      </c>
      <c r="B31" s="138" t="s">
        <v>53</v>
      </c>
      <c r="C31" s="125" t="s">
        <v>219</v>
      </c>
      <c r="D31" s="85" t="s">
        <v>229</v>
      </c>
      <c r="E31" s="64" t="s">
        <v>197</v>
      </c>
      <c r="F31" s="24" t="s">
        <v>253</v>
      </c>
      <c r="G31" s="127" t="s">
        <v>63</v>
      </c>
      <c r="H31" s="20" t="s">
        <v>85</v>
      </c>
      <c r="I31" s="137">
        <v>6.8</v>
      </c>
      <c r="J31" s="137">
        <v>2.5</v>
      </c>
      <c r="K31" s="137">
        <v>2</v>
      </c>
      <c r="L31" s="137">
        <v>3</v>
      </c>
      <c r="M31" s="18"/>
      <c r="N31" s="165">
        <f>I31*70+J31*75+K31*25+L31*45+M31*60</f>
        <v>848.5</v>
      </c>
    </row>
    <row r="32" spans="1:14" s="54" customFormat="1" ht="12" customHeight="1">
      <c r="A32" s="121"/>
      <c r="B32" s="123"/>
      <c r="C32" s="136"/>
      <c r="D32" s="40" t="s">
        <v>211</v>
      </c>
      <c r="E32" s="48" t="s">
        <v>135</v>
      </c>
      <c r="F32" s="59" t="s">
        <v>143</v>
      </c>
      <c r="G32" s="143"/>
      <c r="H32" s="76" t="s">
        <v>136</v>
      </c>
      <c r="I32" s="142"/>
      <c r="J32" s="142"/>
      <c r="K32" s="142"/>
      <c r="L32" s="142"/>
      <c r="M32" s="56"/>
      <c r="N32" s="118"/>
    </row>
    <row r="33" spans="1:14" ht="28.5" customHeight="1">
      <c r="A33" s="120" t="s">
        <v>75</v>
      </c>
      <c r="B33" s="122" t="s">
        <v>61</v>
      </c>
      <c r="C33" s="124" t="s">
        <v>105</v>
      </c>
      <c r="D33" s="85" t="s">
        <v>137</v>
      </c>
      <c r="E33" s="67" t="s">
        <v>139</v>
      </c>
      <c r="F33" s="34" t="s">
        <v>82</v>
      </c>
      <c r="G33" s="126" t="s">
        <v>62</v>
      </c>
      <c r="H33" s="113" t="s">
        <v>261</v>
      </c>
      <c r="I33" s="119">
        <v>6.5</v>
      </c>
      <c r="J33" s="119">
        <v>2.5</v>
      </c>
      <c r="K33" s="119">
        <v>2.3</v>
      </c>
      <c r="L33" s="119">
        <v>3</v>
      </c>
      <c r="M33" s="18"/>
      <c r="N33" s="118">
        <f>I33*70+J33*75+K33*25+L33*45+M33*60</f>
        <v>835</v>
      </c>
    </row>
    <row r="34" spans="1:14" s="54" customFormat="1" ht="12" customHeight="1">
      <c r="A34" s="121"/>
      <c r="B34" s="123"/>
      <c r="C34" s="125"/>
      <c r="D34" s="40" t="s">
        <v>138</v>
      </c>
      <c r="E34" s="68" t="s">
        <v>140</v>
      </c>
      <c r="F34" s="61" t="s">
        <v>141</v>
      </c>
      <c r="G34" s="130"/>
      <c r="H34" s="95" t="s">
        <v>227</v>
      </c>
      <c r="I34" s="119"/>
      <c r="J34" s="119"/>
      <c r="K34" s="119"/>
      <c r="L34" s="119"/>
      <c r="M34" s="56"/>
      <c r="N34" s="118"/>
    </row>
    <row r="35" spans="1:14" ht="28.5" customHeight="1">
      <c r="A35" s="120" t="s">
        <v>97</v>
      </c>
      <c r="B35" s="122" t="s">
        <v>54</v>
      </c>
      <c r="C35" s="167"/>
      <c r="D35" s="29"/>
      <c r="E35" s="67" t="s">
        <v>217</v>
      </c>
      <c r="F35" s="67"/>
      <c r="G35" s="147" t="s">
        <v>64</v>
      </c>
      <c r="H35" s="37" t="s">
        <v>226</v>
      </c>
      <c r="I35" s="119">
        <v>6.7</v>
      </c>
      <c r="J35" s="119">
        <v>2.5</v>
      </c>
      <c r="K35" s="119">
        <v>2</v>
      </c>
      <c r="L35" s="119">
        <v>3.3</v>
      </c>
      <c r="M35" s="18"/>
      <c r="N35" s="118">
        <f>I35*70+J35*75+K35*25+L35*45+M35*60</f>
        <v>855</v>
      </c>
    </row>
    <row r="36" spans="1:14" s="54" customFormat="1" ht="12" customHeight="1">
      <c r="A36" s="121"/>
      <c r="B36" s="123"/>
      <c r="C36" s="129"/>
      <c r="D36" s="93" t="s">
        <v>240</v>
      </c>
      <c r="E36" s="69" t="s">
        <v>142</v>
      </c>
      <c r="F36" s="94" t="s">
        <v>251</v>
      </c>
      <c r="G36" s="147"/>
      <c r="H36" s="95" t="s">
        <v>228</v>
      </c>
      <c r="I36" s="119"/>
      <c r="J36" s="119"/>
      <c r="K36" s="119"/>
      <c r="L36" s="119"/>
      <c r="M36" s="56"/>
      <c r="N36" s="118"/>
    </row>
    <row r="37" spans="1:14" ht="28.5" customHeight="1">
      <c r="A37" s="120" t="s">
        <v>98</v>
      </c>
      <c r="B37" s="122" t="s">
        <v>55</v>
      </c>
      <c r="C37" s="124" t="s">
        <v>144</v>
      </c>
      <c r="D37" s="82" t="s">
        <v>212</v>
      </c>
      <c r="E37" s="96"/>
      <c r="F37" s="96" t="s">
        <v>146</v>
      </c>
      <c r="G37" s="126" t="s">
        <v>62</v>
      </c>
      <c r="H37" s="37" t="s">
        <v>147</v>
      </c>
      <c r="I37" s="119">
        <v>6.8</v>
      </c>
      <c r="J37" s="119">
        <v>2.5</v>
      </c>
      <c r="K37" s="119">
        <v>2</v>
      </c>
      <c r="L37" s="119">
        <v>3.3</v>
      </c>
      <c r="M37" s="18"/>
      <c r="N37" s="118">
        <f>I37*70+J37*75+K37*25+L37*45+M37*60</f>
        <v>862</v>
      </c>
    </row>
    <row r="38" spans="1:14" s="54" customFormat="1" ht="12" customHeight="1">
      <c r="A38" s="121"/>
      <c r="B38" s="123"/>
      <c r="C38" s="125"/>
      <c r="D38" s="63" t="s">
        <v>213</v>
      </c>
      <c r="E38" s="43" t="s">
        <v>252</v>
      </c>
      <c r="F38" s="104" t="s">
        <v>165</v>
      </c>
      <c r="G38" s="127"/>
      <c r="H38" s="76" t="s">
        <v>148</v>
      </c>
      <c r="I38" s="119"/>
      <c r="J38" s="119"/>
      <c r="K38" s="119"/>
      <c r="L38" s="119"/>
      <c r="M38" s="56"/>
      <c r="N38" s="118"/>
    </row>
    <row r="39" spans="1:14" ht="28.5" customHeight="1">
      <c r="A39" s="120" t="s">
        <v>66</v>
      </c>
      <c r="B39" s="122" t="s">
        <v>56</v>
      </c>
      <c r="C39" s="133" t="s">
        <v>149</v>
      </c>
      <c r="D39" s="110" t="s">
        <v>243</v>
      </c>
      <c r="E39" s="35" t="s">
        <v>181</v>
      </c>
      <c r="F39" s="35"/>
      <c r="G39" s="126" t="s">
        <v>62</v>
      </c>
      <c r="H39" s="37" t="s">
        <v>84</v>
      </c>
      <c r="I39" s="119">
        <v>6.5</v>
      </c>
      <c r="J39" s="119">
        <v>2.5</v>
      </c>
      <c r="K39" s="119">
        <v>2</v>
      </c>
      <c r="L39" s="119">
        <v>3.3</v>
      </c>
      <c r="M39" s="38"/>
      <c r="N39" s="118">
        <f>I39*70+J39*75+K39*25+L39*45+M39*60</f>
        <v>841</v>
      </c>
    </row>
    <row r="40" spans="1:14" s="54" customFormat="1" ht="12" customHeight="1" thickBot="1">
      <c r="A40" s="132"/>
      <c r="B40" s="131"/>
      <c r="C40" s="145"/>
      <c r="D40" s="111" t="s">
        <v>242</v>
      </c>
      <c r="E40" s="71" t="s">
        <v>150</v>
      </c>
      <c r="F40" s="71" t="s">
        <v>254</v>
      </c>
      <c r="G40" s="151"/>
      <c r="H40" s="98" t="s">
        <v>151</v>
      </c>
      <c r="I40" s="168"/>
      <c r="J40" s="168"/>
      <c r="K40" s="168"/>
      <c r="L40" s="168"/>
      <c r="M40" s="57"/>
      <c r="N40" s="166"/>
    </row>
    <row r="41" spans="1:14" ht="28.5" customHeight="1" thickBot="1">
      <c r="A41" s="120" t="s">
        <v>99</v>
      </c>
      <c r="B41" s="138" t="s">
        <v>53</v>
      </c>
      <c r="C41" s="125" t="s">
        <v>68</v>
      </c>
      <c r="D41" s="86" t="s">
        <v>244</v>
      </c>
      <c r="E41" s="35" t="s">
        <v>152</v>
      </c>
      <c r="F41" s="72"/>
      <c r="G41" s="127" t="s">
        <v>63</v>
      </c>
      <c r="H41" s="20" t="s">
        <v>172</v>
      </c>
      <c r="I41" s="137">
        <v>6.8</v>
      </c>
      <c r="J41" s="137">
        <v>2.5</v>
      </c>
      <c r="K41" s="137">
        <v>2</v>
      </c>
      <c r="L41" s="137">
        <v>3.3</v>
      </c>
      <c r="M41" s="18"/>
      <c r="N41" s="165">
        <f>I41*70+J41*75+K41*25+L41*45+M41*60</f>
        <v>862</v>
      </c>
    </row>
    <row r="42" spans="1:14" s="54" customFormat="1" ht="12" customHeight="1">
      <c r="A42" s="121"/>
      <c r="B42" s="123"/>
      <c r="C42" s="136"/>
      <c r="D42" s="55" t="s">
        <v>245</v>
      </c>
      <c r="E42" s="61" t="s">
        <v>164</v>
      </c>
      <c r="F42" s="45" t="s">
        <v>198</v>
      </c>
      <c r="G42" s="143"/>
      <c r="H42" s="76" t="s">
        <v>173</v>
      </c>
      <c r="I42" s="142"/>
      <c r="J42" s="142"/>
      <c r="K42" s="142"/>
      <c r="L42" s="142"/>
      <c r="M42" s="56"/>
      <c r="N42" s="118"/>
    </row>
    <row r="43" spans="1:14" ht="28.5" customHeight="1">
      <c r="A43" s="120" t="s">
        <v>76</v>
      </c>
      <c r="B43" s="122" t="s">
        <v>61</v>
      </c>
      <c r="C43" s="124" t="s">
        <v>78</v>
      </c>
      <c r="D43" s="36" t="s">
        <v>225</v>
      </c>
      <c r="E43" s="32" t="s">
        <v>101</v>
      </c>
      <c r="F43" s="34" t="s">
        <v>154</v>
      </c>
      <c r="G43" s="126" t="s">
        <v>62</v>
      </c>
      <c r="H43" s="78" t="s">
        <v>174</v>
      </c>
      <c r="I43" s="119">
        <v>6.5</v>
      </c>
      <c r="J43" s="119">
        <v>2.6</v>
      </c>
      <c r="K43" s="119">
        <v>2</v>
      </c>
      <c r="L43" s="119">
        <v>3</v>
      </c>
      <c r="M43" s="18"/>
      <c r="N43" s="118">
        <f>I43*70+J43*75+K43*25+L43*45+M43*60</f>
        <v>835</v>
      </c>
    </row>
    <row r="44" spans="1:14" s="54" customFormat="1" ht="12" customHeight="1">
      <c r="A44" s="121"/>
      <c r="B44" s="123"/>
      <c r="C44" s="125"/>
      <c r="D44" s="40" t="s">
        <v>153</v>
      </c>
      <c r="E44" s="41" t="s">
        <v>163</v>
      </c>
      <c r="F44" s="68" t="s">
        <v>176</v>
      </c>
      <c r="G44" s="130"/>
      <c r="H44" s="79" t="s">
        <v>175</v>
      </c>
      <c r="I44" s="119"/>
      <c r="J44" s="119"/>
      <c r="K44" s="119"/>
      <c r="L44" s="119"/>
      <c r="M44" s="56"/>
      <c r="N44" s="118"/>
    </row>
    <row r="45" spans="1:14" ht="28.5" customHeight="1">
      <c r="A45" s="120" t="s">
        <v>77</v>
      </c>
      <c r="B45" s="122" t="s">
        <v>54</v>
      </c>
      <c r="C45" s="128" t="s">
        <v>220</v>
      </c>
      <c r="D45" s="82" t="s">
        <v>224</v>
      </c>
      <c r="E45" s="67" t="s">
        <v>81</v>
      </c>
      <c r="F45" s="35" t="s">
        <v>206</v>
      </c>
      <c r="G45" s="126" t="s">
        <v>62</v>
      </c>
      <c r="H45" s="113" t="s">
        <v>266</v>
      </c>
      <c r="I45" s="119">
        <v>6.7</v>
      </c>
      <c r="J45" s="119">
        <v>2.5</v>
      </c>
      <c r="K45" s="119">
        <v>2.2</v>
      </c>
      <c r="L45" s="119">
        <v>3.2</v>
      </c>
      <c r="M45" s="18"/>
      <c r="N45" s="118">
        <f>I45*70+J45*75+K45*25+L45*45+M45*60</f>
        <v>855.5</v>
      </c>
    </row>
    <row r="46" spans="1:14" s="54" customFormat="1" ht="12" customHeight="1">
      <c r="A46" s="121"/>
      <c r="B46" s="123"/>
      <c r="C46" s="129"/>
      <c r="D46" s="55" t="s">
        <v>156</v>
      </c>
      <c r="E46" s="69" t="s">
        <v>157</v>
      </c>
      <c r="F46" s="62" t="s">
        <v>207</v>
      </c>
      <c r="G46" s="130"/>
      <c r="H46" s="75" t="s">
        <v>246</v>
      </c>
      <c r="I46" s="119"/>
      <c r="J46" s="119"/>
      <c r="K46" s="119"/>
      <c r="L46" s="119"/>
      <c r="M46" s="56"/>
      <c r="N46" s="118"/>
    </row>
    <row r="47" spans="1:14" ht="28.5" customHeight="1">
      <c r="A47" s="120" t="s">
        <v>100</v>
      </c>
      <c r="B47" s="122" t="s">
        <v>55</v>
      </c>
      <c r="C47" s="124" t="s">
        <v>158</v>
      </c>
      <c r="D47" s="29" t="s">
        <v>159</v>
      </c>
      <c r="E47" s="67"/>
      <c r="F47" s="24" t="s">
        <v>214</v>
      </c>
      <c r="G47" s="126" t="s">
        <v>62</v>
      </c>
      <c r="H47" s="78" t="s">
        <v>155</v>
      </c>
      <c r="I47" s="119">
        <v>6.8</v>
      </c>
      <c r="J47" s="119">
        <v>2.6</v>
      </c>
      <c r="K47" s="119">
        <v>2</v>
      </c>
      <c r="L47" s="119">
        <v>3</v>
      </c>
      <c r="M47" s="18"/>
      <c r="N47" s="118">
        <f>I47*70+J47*75+K47*25+L47*45+M47*60</f>
        <v>856</v>
      </c>
    </row>
    <row r="48" spans="1:14" s="54" customFormat="1" ht="12" customHeight="1" thickBot="1">
      <c r="A48" s="121"/>
      <c r="B48" s="123"/>
      <c r="C48" s="125"/>
      <c r="D48" s="63" t="s">
        <v>160</v>
      </c>
      <c r="E48" s="70" t="s">
        <v>162</v>
      </c>
      <c r="F48" s="43" t="s">
        <v>215</v>
      </c>
      <c r="G48" s="127"/>
      <c r="H48" s="79" t="s">
        <v>86</v>
      </c>
      <c r="I48" s="119"/>
      <c r="J48" s="119"/>
      <c r="K48" s="119"/>
      <c r="L48" s="119"/>
      <c r="M48" s="56"/>
      <c r="N48" s="118"/>
    </row>
    <row r="49" spans="1:14" ht="21.75" customHeight="1" thickBot="1">
      <c r="A49" s="158" t="s">
        <v>223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60"/>
    </row>
    <row r="50" spans="1:14" ht="24.75" customHeight="1" thickBot="1">
      <c r="A50" s="173" t="s">
        <v>88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5"/>
    </row>
    <row r="51" spans="1:14" ht="24.75" customHeight="1" thickBot="1">
      <c r="A51" s="176" t="s">
        <v>89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8"/>
    </row>
  </sheetData>
  <sheetProtection selectLockedCells="1" selectUnlockedCells="1"/>
  <mergeCells count="219">
    <mergeCell ref="E1:F2"/>
    <mergeCell ref="G1:H2"/>
    <mergeCell ref="A50:N50"/>
    <mergeCell ref="A51:N51"/>
    <mergeCell ref="L39:L40"/>
    <mergeCell ref="N39:N40"/>
    <mergeCell ref="I37:I38"/>
    <mergeCell ref="I39:I40"/>
    <mergeCell ref="J37:J38"/>
    <mergeCell ref="N41:N42"/>
    <mergeCell ref="N37:N38"/>
    <mergeCell ref="L41:L42"/>
    <mergeCell ref="I35:I36"/>
    <mergeCell ref="J41:J42"/>
    <mergeCell ref="K41:K42"/>
    <mergeCell ref="C37:C38"/>
    <mergeCell ref="C39:C40"/>
    <mergeCell ref="J39:J40"/>
    <mergeCell ref="K39:K40"/>
    <mergeCell ref="G41:G42"/>
    <mergeCell ref="I41:I42"/>
    <mergeCell ref="K35:K36"/>
    <mergeCell ref="N35:N36"/>
    <mergeCell ref="A37:A38"/>
    <mergeCell ref="B37:B38"/>
    <mergeCell ref="G37:G38"/>
    <mergeCell ref="G39:G40"/>
    <mergeCell ref="K37:K38"/>
    <mergeCell ref="L37:L38"/>
    <mergeCell ref="A35:A36"/>
    <mergeCell ref="A41:A42"/>
    <mergeCell ref="B41:B42"/>
    <mergeCell ref="C41:C42"/>
    <mergeCell ref="G35:G36"/>
    <mergeCell ref="A39:A40"/>
    <mergeCell ref="B39:B40"/>
    <mergeCell ref="J35:J36"/>
    <mergeCell ref="A31:A32"/>
    <mergeCell ref="B31:B32"/>
    <mergeCell ref="C31:C32"/>
    <mergeCell ref="G31:G32"/>
    <mergeCell ref="I31:I32"/>
    <mergeCell ref="A33:A34"/>
    <mergeCell ref="B33:B34"/>
    <mergeCell ref="B35:B36"/>
    <mergeCell ref="C35:C36"/>
    <mergeCell ref="C29:C30"/>
    <mergeCell ref="G29:G30"/>
    <mergeCell ref="I29:I30"/>
    <mergeCell ref="J29:J30"/>
    <mergeCell ref="I33:I34"/>
    <mergeCell ref="J33:J34"/>
    <mergeCell ref="C33:C34"/>
    <mergeCell ref="N27:N28"/>
    <mergeCell ref="K29:K30"/>
    <mergeCell ref="L29:L30"/>
    <mergeCell ref="N29:N30"/>
    <mergeCell ref="A29:A30"/>
    <mergeCell ref="J31:J32"/>
    <mergeCell ref="B29:B30"/>
    <mergeCell ref="A27:A28"/>
    <mergeCell ref="B27:B28"/>
    <mergeCell ref="K31:K32"/>
    <mergeCell ref="C27:C28"/>
    <mergeCell ref="G27:G28"/>
    <mergeCell ref="I27:I28"/>
    <mergeCell ref="J27:J28"/>
    <mergeCell ref="C23:C24"/>
    <mergeCell ref="C25:C26"/>
    <mergeCell ref="G25:G26"/>
    <mergeCell ref="A21:A22"/>
    <mergeCell ref="B21:B22"/>
    <mergeCell ref="C21:C22"/>
    <mergeCell ref="G21:G22"/>
    <mergeCell ref="A23:A24"/>
    <mergeCell ref="B23:B24"/>
    <mergeCell ref="N31:N32"/>
    <mergeCell ref="M25:M26"/>
    <mergeCell ref="A25:A26"/>
    <mergeCell ref="I23:I24"/>
    <mergeCell ref="B25:B26"/>
    <mergeCell ref="J23:J24"/>
    <mergeCell ref="J25:J26"/>
    <mergeCell ref="I25:I26"/>
    <mergeCell ref="K25:K26"/>
    <mergeCell ref="K23:K24"/>
    <mergeCell ref="L33:L34"/>
    <mergeCell ref="G33:G34"/>
    <mergeCell ref="K27:K28"/>
    <mergeCell ref="L27:L28"/>
    <mergeCell ref="K33:K34"/>
    <mergeCell ref="G23:G24"/>
    <mergeCell ref="I21:I22"/>
    <mergeCell ref="L23:L24"/>
    <mergeCell ref="J5:J6"/>
    <mergeCell ref="G3:G4"/>
    <mergeCell ref="L9:L10"/>
    <mergeCell ref="K21:K22"/>
    <mergeCell ref="J13:J14"/>
    <mergeCell ref="N25:N26"/>
    <mergeCell ref="L25:L26"/>
    <mergeCell ref="L7:L8"/>
    <mergeCell ref="J3:J4"/>
    <mergeCell ref="N23:N24"/>
    <mergeCell ref="L5:L6"/>
    <mergeCell ref="D3:D4"/>
    <mergeCell ref="K5:K6"/>
    <mergeCell ref="E3:F4"/>
    <mergeCell ref="G5:G6"/>
    <mergeCell ref="J7:J8"/>
    <mergeCell ref="I9:I10"/>
    <mergeCell ref="J9:J10"/>
    <mergeCell ref="K3:K4"/>
    <mergeCell ref="I5:I6"/>
    <mergeCell ref="L3:L4"/>
    <mergeCell ref="A49:N49"/>
    <mergeCell ref="J21:J22"/>
    <mergeCell ref="G19:G20"/>
    <mergeCell ref="I19:I20"/>
    <mergeCell ref="J19:J20"/>
    <mergeCell ref="L21:L22"/>
    <mergeCell ref="N3:N4"/>
    <mergeCell ref="N5:N6"/>
    <mergeCell ref="M5:M6"/>
    <mergeCell ref="A3:A4"/>
    <mergeCell ref="C3:C4"/>
    <mergeCell ref="N11:N12"/>
    <mergeCell ref="C13:C14"/>
    <mergeCell ref="A5:A6"/>
    <mergeCell ref="B5:B6"/>
    <mergeCell ref="I3:I4"/>
    <mergeCell ref="B13:B14"/>
    <mergeCell ref="H3:H4"/>
    <mergeCell ref="B3:B4"/>
    <mergeCell ref="N19:N20"/>
    <mergeCell ref="N17:N18"/>
    <mergeCell ref="N13:N14"/>
    <mergeCell ref="N9:N10"/>
    <mergeCell ref="G9:G10"/>
    <mergeCell ref="J11:J12"/>
    <mergeCell ref="L13:L14"/>
    <mergeCell ref="K15:K16"/>
    <mergeCell ref="J17:J18"/>
    <mergeCell ref="K11:K12"/>
    <mergeCell ref="M3:M4"/>
    <mergeCell ref="G15:G16"/>
    <mergeCell ref="I15:I16"/>
    <mergeCell ref="G7:G8"/>
    <mergeCell ref="A15:A16"/>
    <mergeCell ref="C15:C16"/>
    <mergeCell ref="I13:I14"/>
    <mergeCell ref="I7:I8"/>
    <mergeCell ref="C7:C8"/>
    <mergeCell ref="C11:C12"/>
    <mergeCell ref="L35:L36"/>
    <mergeCell ref="G11:G12"/>
    <mergeCell ref="I11:I12"/>
    <mergeCell ref="B17:B18"/>
    <mergeCell ref="K13:K14"/>
    <mergeCell ref="C19:C20"/>
    <mergeCell ref="B15:B16"/>
    <mergeCell ref="L31:L32"/>
    <mergeCell ref="K19:K20"/>
    <mergeCell ref="J15:J16"/>
    <mergeCell ref="L19:L20"/>
    <mergeCell ref="K9:K10"/>
    <mergeCell ref="N33:N34"/>
    <mergeCell ref="K7:K8"/>
    <mergeCell ref="M15:M16"/>
    <mergeCell ref="N15:N16"/>
    <mergeCell ref="N21:N22"/>
    <mergeCell ref="L17:L18"/>
    <mergeCell ref="L11:L12"/>
    <mergeCell ref="N7:N8"/>
    <mergeCell ref="K17:K18"/>
    <mergeCell ref="L15:L16"/>
    <mergeCell ref="A9:A10"/>
    <mergeCell ref="B9:B10"/>
    <mergeCell ref="I17:I18"/>
    <mergeCell ref="A11:A12"/>
    <mergeCell ref="B11:B12"/>
    <mergeCell ref="A13:A14"/>
    <mergeCell ref="G13:G14"/>
    <mergeCell ref="C5:C6"/>
    <mergeCell ref="C9:C10"/>
    <mergeCell ref="A7:A8"/>
    <mergeCell ref="B7:B8"/>
    <mergeCell ref="C17:C18"/>
    <mergeCell ref="G17:G18"/>
    <mergeCell ref="B19:B20"/>
    <mergeCell ref="A17:A18"/>
    <mergeCell ref="A19:A20"/>
    <mergeCell ref="K45:K46"/>
    <mergeCell ref="A43:A44"/>
    <mergeCell ref="B43:B44"/>
    <mergeCell ref="C43:C44"/>
    <mergeCell ref="G43:G44"/>
    <mergeCell ref="I43:I44"/>
    <mergeCell ref="J43:J44"/>
    <mergeCell ref="L47:L48"/>
    <mergeCell ref="K43:K44"/>
    <mergeCell ref="L43:L44"/>
    <mergeCell ref="N43:N44"/>
    <mergeCell ref="A45:A46"/>
    <mergeCell ref="B45:B46"/>
    <mergeCell ref="C45:C46"/>
    <mergeCell ref="G45:G46"/>
    <mergeCell ref="I45:I46"/>
    <mergeCell ref="J45:J46"/>
    <mergeCell ref="N47:N48"/>
    <mergeCell ref="L45:L46"/>
    <mergeCell ref="N45:N46"/>
    <mergeCell ref="A47:A48"/>
    <mergeCell ref="B47:B48"/>
    <mergeCell ref="C47:C48"/>
    <mergeCell ref="G47:G48"/>
    <mergeCell ref="I47:I48"/>
    <mergeCell ref="J47:J48"/>
    <mergeCell ref="K47:K48"/>
  </mergeCells>
  <printOptions/>
  <pageMargins left="0.15748031496062992" right="0.15748031496062992" top="0.2362204724409449" bottom="0.11811023622047245" header="0.5118110236220472" footer="0.1968503937007874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79" t="s">
        <v>7</v>
      </c>
      <c r="E11" s="180" t="s">
        <v>8</v>
      </c>
    </row>
    <row r="12" spans="2:5" ht="20.25" customHeight="1">
      <c r="B12" s="8" t="s">
        <v>11</v>
      </c>
      <c r="C12" s="9" t="s">
        <v>12</v>
      </c>
      <c r="D12" s="179"/>
      <c r="E12" s="180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2021-11-18T01:23:08Z</cp:lastPrinted>
  <dcterms:created xsi:type="dcterms:W3CDTF">2013-01-03T08:16:20Z</dcterms:created>
  <dcterms:modified xsi:type="dcterms:W3CDTF">2021-11-18T08:53:56Z</dcterms:modified>
  <cp:category/>
  <cp:version/>
  <cp:contentType/>
  <cp:contentStatus/>
</cp:coreProperties>
</file>